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4"/>
  </bookViews>
  <sheets>
    <sheet name="Недвижимое имущество" sheetId="1" r:id="rId1"/>
    <sheet name="Движимое имущество" sheetId="2" r:id="rId2"/>
    <sheet name="Информация о предприятиях" sheetId="3" r:id="rId3"/>
    <sheet name="Казна" sheetId="4" r:id="rId4"/>
    <sheet name="МКП" sheetId="5" r:id="rId5"/>
  </sheets>
  <definedNames>
    <definedName name="_xlnm._FilterDatabase" localSheetId="1" hidden="1">'Движимое имущество'!$A$2:$I$429</definedName>
    <definedName name="_xlnm._FilterDatabase" localSheetId="0" hidden="1">'Недвижимое имущество'!$A$14:$L$15</definedName>
  </definedNames>
  <calcPr calcId="124519"/>
</workbook>
</file>

<file path=xl/calcChain.xml><?xml version="1.0" encoding="utf-8"?>
<calcChain xmlns="http://schemas.openxmlformats.org/spreadsheetml/2006/main">
  <c r="H147" i="4"/>
  <c r="G147"/>
  <c r="G149" s="1"/>
  <c r="F147"/>
  <c r="F149" s="1"/>
  <c r="E429" i="2" l="1"/>
  <c r="F60" i="5"/>
  <c r="D269" i="2"/>
  <c r="E269"/>
  <c r="E257"/>
  <c r="G24" i="1"/>
  <c r="G19"/>
  <c r="D88" i="4"/>
  <c r="E87"/>
  <c r="G59" i="5"/>
  <c r="F59"/>
  <c r="D49"/>
  <c r="E49"/>
  <c r="C49"/>
  <c r="F89" i="4"/>
  <c r="G114"/>
  <c r="F114"/>
  <c r="H89"/>
  <c r="G89"/>
  <c r="F19" i="1"/>
  <c r="F24"/>
  <c r="C269" i="2"/>
  <c r="G60" i="5" l="1"/>
</calcChain>
</file>

<file path=xl/sharedStrings.xml><?xml version="1.0" encoding="utf-8"?>
<sst xmlns="http://schemas.openxmlformats.org/spreadsheetml/2006/main" count="3333" uniqueCount="1346">
  <si>
    <t xml:space="preserve">ПРИЛОЖЕНИЕ </t>
  </si>
  <si>
    <t xml:space="preserve">УТВЕРЖДЕНО </t>
  </si>
  <si>
    <t>решением Совета Новоалексеевского</t>
  </si>
  <si>
    <t xml:space="preserve">сельского поселения </t>
  </si>
  <si>
    <t>от ________________ № _____</t>
  </si>
  <si>
    <t>РЕЕСТР</t>
  </si>
  <si>
    <t xml:space="preserve">муниципальной собственности Новоалексеевского сельского поселения </t>
  </si>
  <si>
    <t>Даты возникновения и прекращения права муниципальной собственности на недвижимое имущество</t>
  </si>
  <si>
    <t>Часть здания</t>
  </si>
  <si>
    <t>23-23-08/010/2009-325</t>
  </si>
  <si>
    <t>235,7 кв.м.</t>
  </si>
  <si>
    <t>-</t>
  </si>
  <si>
    <t>Дом культуры ст.Новоалексеевская</t>
  </si>
  <si>
    <t>ст-ца Новоалексеев-ская,  ул. 50 лет ВЛКСМ, 10</t>
  </si>
  <si>
    <t>23-23-08/048/2010-124</t>
  </si>
  <si>
    <t>1198,1 кв.м.</t>
  </si>
  <si>
    <t xml:space="preserve">Закон Краснодарского края от 28.07.2006 г.. № 1074-КЗ </t>
  </si>
  <si>
    <t>Здание клуба с.Урмия</t>
  </si>
  <si>
    <t>с.Урмия, ул.Магистральная,  2</t>
  </si>
  <si>
    <t>23-23-08/048/2010-125</t>
  </si>
  <si>
    <t>409,5 кв.м.</t>
  </si>
  <si>
    <t xml:space="preserve">Закон Краснодарского края от 28.07.2006 г..№ 1074-КЗ </t>
  </si>
  <si>
    <t>Комплексная спортивно-игровая площадка</t>
  </si>
  <si>
    <t>1003 кв.м.</t>
  </si>
  <si>
    <t>пос.Высокий</t>
  </si>
  <si>
    <t>пос.Высокий, ул.Садовая</t>
  </si>
  <si>
    <t>Мост</t>
  </si>
  <si>
    <t>район улицы Набережной в направлении улицы Борина</t>
  </si>
  <si>
    <t>17 м.</t>
  </si>
  <si>
    <t>Закон Краснодарского края № 1074-КЗ от 28.07.2006 г.</t>
  </si>
  <si>
    <t>район улицы Колхозной в направлении улицы Степной</t>
  </si>
  <si>
    <t>20 м.</t>
  </si>
  <si>
    <t xml:space="preserve">Пешеходный мостик </t>
  </si>
  <si>
    <t xml:space="preserve">Кладка </t>
  </si>
  <si>
    <t>с.Урмия, ул.Заречная</t>
  </si>
  <si>
    <t>Кладка</t>
  </si>
  <si>
    <t>ст-ца Новоалексе-евская, ул.Калинина</t>
  </si>
  <si>
    <t>ст-ца Новоалексе-евская, ул.Борина</t>
  </si>
  <si>
    <t>«Братская могила воинов, погибших в годы гражданской войны, 1918-1920»</t>
  </si>
  <si>
    <t>23:16:1002014:0:36</t>
  </si>
  <si>
    <t>69 кв.м.</t>
  </si>
  <si>
    <t>«Братская могила советских воинов, погибших в боях с фашистскими захватчиками, 1942-1943г»</t>
  </si>
  <si>
    <t>23:16:1003001:0:696</t>
  </si>
  <si>
    <t>35 кв.м.</t>
  </si>
  <si>
    <t>«Могила летчика И.Н. Кондакова, погибшего в бою с фашистскими захватчиками, 1942 года»</t>
  </si>
  <si>
    <t>23:16:1004001:0:63</t>
  </si>
  <si>
    <t>86 кв.м.</t>
  </si>
  <si>
    <t>Договор купли-продажи</t>
  </si>
  <si>
    <t xml:space="preserve">Администрация Новоалексеевского сельского поселения </t>
  </si>
  <si>
    <t>Администрация Новоалексеевского сельского поселения</t>
  </si>
  <si>
    <t>Земельный участок (Братская могила, погибших в годы Гражданской войны, 1918-1920 гг.)</t>
  </si>
  <si>
    <t>ст-ца Новоалексе-евская, парк</t>
  </si>
  <si>
    <t>Св-во о гос.регис-трации права от 29.12.2014 23-АН 357541</t>
  </si>
  <si>
    <t>Акт приема-передачи имущества от 25.12.2006 г.</t>
  </si>
  <si>
    <t>Земельный участок</t>
  </si>
  <si>
    <t>пос.Высокий, центр</t>
  </si>
  <si>
    <t>23:16:1003001:0:69</t>
  </si>
  <si>
    <t>Св-во о гос.регис-трации права от 29.12.2014 23-АН 357540</t>
  </si>
  <si>
    <t>23:16:1002014:319</t>
  </si>
  <si>
    <t>12502 кв.м.</t>
  </si>
  <si>
    <t>23:16:1002014:181</t>
  </si>
  <si>
    <t>23:16:1002011:138</t>
  </si>
  <si>
    <t>3027 кв.м.</t>
  </si>
  <si>
    <t>23:16:1004001:349</t>
  </si>
  <si>
    <t>390 кв.м.</t>
  </si>
  <si>
    <t>23:16:1003001:793</t>
  </si>
  <si>
    <t>430 кв.м.</t>
  </si>
  <si>
    <t>23:16:1002017:231</t>
  </si>
  <si>
    <t>3471 кв.м.</t>
  </si>
  <si>
    <t>23:16:1002014:345</t>
  </si>
  <si>
    <t>27206 кв.м.</t>
  </si>
  <si>
    <t>Выписка из ЕГРП от 30.12.2016 г.</t>
  </si>
  <si>
    <t>23:16:1002002:19</t>
  </si>
  <si>
    <t>Св-во о гос регистра-ции права от 25.02.2011 23-АИ № 664254</t>
  </si>
  <si>
    <t xml:space="preserve">Постановление администрации МО Курганинский район № 194 от 02.02.2010 г. </t>
  </si>
  <si>
    <t>23:16:1002002:17</t>
  </si>
  <si>
    <t>Св-во о гос регистра-ции права от 25.02.2011 23-АИ 664250</t>
  </si>
  <si>
    <t>Постановление администрации МО Курганинский район 194 от 02.02.2010 г.</t>
  </si>
  <si>
    <t>23:16:1002002:21</t>
  </si>
  <si>
    <t>Св-во о гос регистра-ции права от 25.02.2011 23-АИ 664251</t>
  </si>
  <si>
    <t>23:16:1002002:18</t>
  </si>
  <si>
    <t>10000 кв.м.</t>
  </si>
  <si>
    <t>Св-во о гос регистра-ции права от 25.02.2011 23-АИ 664252</t>
  </si>
  <si>
    <t>23:16:1002002:20</t>
  </si>
  <si>
    <t>Св-во о гос регистра-ции права от 25.02.2011 23-АИ 664253</t>
  </si>
  <si>
    <t>23:16:1002002:22</t>
  </si>
  <si>
    <t>13594 кв.м.</t>
  </si>
  <si>
    <t>Св-во о гос регистра-ции права от 25.02.2011 23-АИ 664249</t>
  </si>
  <si>
    <t>23:16:1002002:16</t>
  </si>
  <si>
    <t>100594 кв.м.</t>
  </si>
  <si>
    <t>Св-во о гос регистра-ции права от 02.04.2010 23-АИ 329089</t>
  </si>
  <si>
    <t>23:16:1002005:5</t>
  </si>
  <si>
    <t>250524 кв.м.</t>
  </si>
  <si>
    <t>Св-во о гос регистра-ции права от 20.10.2010 23-АИ 255034</t>
  </si>
  <si>
    <t>Постановление администрации МО Курганинский район 318 от 12.02.2010 г.</t>
  </si>
  <si>
    <t>23:16:1002007:55</t>
  </si>
  <si>
    <t>Постановление администрации МО Курганинский район 311 от 12.02.2010 г.</t>
  </si>
  <si>
    <t>23:16:1002010:20</t>
  </si>
  <si>
    <t>3600 кв.м.</t>
  </si>
  <si>
    <t>Постановление администрации МО Курганинский район 2019 от 25.08.2010 г.</t>
  </si>
  <si>
    <t>23:16:1004001:353</t>
  </si>
  <si>
    <t>4500 кв.м.</t>
  </si>
  <si>
    <t>Постановление администрации МО Курганинский район 375 от 12.02.2011 г.</t>
  </si>
  <si>
    <t>23:16:1002010:7</t>
  </si>
  <si>
    <t>29772 кв.м.</t>
  </si>
  <si>
    <t>23:16:1005000:145</t>
  </si>
  <si>
    <t>3477 кв.м.</t>
  </si>
  <si>
    <t>23:16:1002007:95</t>
  </si>
  <si>
    <t>4666 кв.м.</t>
  </si>
  <si>
    <t>Св-во о гос. регистра-ции права от 08.06.2015 АА 124272</t>
  </si>
  <si>
    <t>23:16:1003001:791</t>
  </si>
  <si>
    <t>13598 кв.м.</t>
  </si>
  <si>
    <t>Св-во о гос. регистра-ции права от 27.11.2009 23-АЕ 904672</t>
  </si>
  <si>
    <t>23:16:1004001:348</t>
  </si>
  <si>
    <t>17272 кв.м.</t>
  </si>
  <si>
    <t>Св-во о гос. регистра-ции права от 27.01.2011 23-АИ 583869</t>
  </si>
  <si>
    <t>с.Урмия</t>
  </si>
  <si>
    <t>с.Урмия, ул.Магистраль-ная, 3 Б</t>
  </si>
  <si>
    <t>Артскважина № 4033</t>
  </si>
  <si>
    <t>23:16:1002010:0:2</t>
  </si>
  <si>
    <t>141,5 кв.м.</t>
  </si>
  <si>
    <t>Водопровод</t>
  </si>
  <si>
    <t>24 км.</t>
  </si>
  <si>
    <t>Пожарный резервуар</t>
  </si>
  <si>
    <t xml:space="preserve">Башня Рожновского </t>
  </si>
  <si>
    <t>20 куб.м.</t>
  </si>
  <si>
    <t>Линия электроснабжения водозабора с.Урмия</t>
  </si>
  <si>
    <t>Система наружнего уличного освещения</t>
  </si>
  <si>
    <t>4,576 км.</t>
  </si>
  <si>
    <t>3,684 км.</t>
  </si>
  <si>
    <t>Система наружнего освещения</t>
  </si>
  <si>
    <t>0,4 км.</t>
  </si>
  <si>
    <t>Система наружнего уличного освещения (ВРУ-0,22 кВ опора № 8 ВЛИ-0,22кВ КТП-На-1-213 Л-2 и ВРУ-0,22 кВ опора № 19 ВЛИ-0,22 кВ КТП-На-1-213-Л-1)</t>
  </si>
  <si>
    <t>2,06 км.</t>
  </si>
  <si>
    <t xml:space="preserve">Линия освещения пешеходных дорожек парка станицы Новоалексеевской </t>
  </si>
  <si>
    <t>150 м</t>
  </si>
  <si>
    <t>Павильон (металоконструкция 2,0*4,4 м)</t>
  </si>
  <si>
    <t>2,0*4,4м</t>
  </si>
  <si>
    <t>Пешеходная дорожка  в парке  ст-ца Новоалексеевская</t>
  </si>
  <si>
    <t>80*3м</t>
  </si>
  <si>
    <t xml:space="preserve">Освещение пешеходной дорожки парка ст-цы Новоалексеевской </t>
  </si>
  <si>
    <t>Светофор Т7 односторонний мигающий 300 м</t>
  </si>
  <si>
    <t>Светофор мигающий Т7 односторонний мигающий 300 м</t>
  </si>
  <si>
    <t>Металлическое секционное пешеходное ограждение</t>
  </si>
  <si>
    <t>Игровая площадка  (парк ст-ца Новоалексеевская, ул. 50 лет ВЛКСМ))</t>
  </si>
  <si>
    <t>Торговый павильон (п. Высокий)</t>
  </si>
  <si>
    <t xml:space="preserve">Торговый павильон </t>
  </si>
  <si>
    <t xml:space="preserve">Торговый павильон  </t>
  </si>
  <si>
    <t>Торговый павильон</t>
  </si>
  <si>
    <t xml:space="preserve">Металлический пешеходный мостик </t>
  </si>
  <si>
    <t>Карусель детская усиленная. Длина: 1500мм, ширина 1500мм, высота830+грунт 400мм</t>
  </si>
  <si>
    <t>Качалка на пружине «Машинка» длина: 1200мм, ширина800мм, высота1200+грунт400мм</t>
  </si>
  <si>
    <t>Качалка на пружине «Кораблик» длина: 1400мм, ширина 530мм, высота 870+грунт 400мм</t>
  </si>
  <si>
    <t>Игровой комплекс «Навина» ДИК 9356880*5760*3200мм</t>
  </si>
  <si>
    <t>Бесшовное резиновое покрытие «Мастер спорт»  (100м</t>
  </si>
  <si>
    <t>Дорога щебень</t>
  </si>
  <si>
    <t>4,65 км.</t>
  </si>
  <si>
    <t>№ 1074-КЗ от 28.07.2006 г.</t>
  </si>
  <si>
    <t>0,65 км.</t>
  </si>
  <si>
    <t>3,9 км.</t>
  </si>
  <si>
    <t>1,1 км.</t>
  </si>
  <si>
    <t>1,75 км.</t>
  </si>
  <si>
    <t>Дорога щебень/асфа-льтобетон</t>
  </si>
  <si>
    <t>1,35 км.</t>
  </si>
  <si>
    <t>3,2 км.</t>
  </si>
  <si>
    <t>1,15 км.</t>
  </si>
  <si>
    <t>1,13 км.</t>
  </si>
  <si>
    <t>1,03 км.</t>
  </si>
  <si>
    <t>0,82 км.</t>
  </si>
  <si>
    <t>0,3 км.</t>
  </si>
  <si>
    <t>0,845 км.</t>
  </si>
  <si>
    <t>0,53 км.</t>
  </si>
  <si>
    <t>0,9 км.</t>
  </si>
  <si>
    <t>0,69 км</t>
  </si>
  <si>
    <t>1,0 км.</t>
  </si>
  <si>
    <t>0,4 км</t>
  </si>
  <si>
    <t>0,43 км.</t>
  </si>
  <si>
    <t>0,23 км.</t>
  </si>
  <si>
    <t>2,28 км.</t>
  </si>
  <si>
    <t>0,415 км.</t>
  </si>
  <si>
    <t>0,75 км.</t>
  </si>
  <si>
    <t>0,45 км.</t>
  </si>
  <si>
    <t>0,25 км.</t>
  </si>
  <si>
    <t>0,18 км.</t>
  </si>
  <si>
    <t>1,255 км.</t>
  </si>
  <si>
    <t>0, 18 км.</t>
  </si>
  <si>
    <t>1,55 км.</t>
  </si>
  <si>
    <t>0,35 км.</t>
  </si>
  <si>
    <t>0,8 км.</t>
  </si>
  <si>
    <t>0,5 км.</t>
  </si>
  <si>
    <t>0,51 км.</t>
  </si>
  <si>
    <t>0,67 км.</t>
  </si>
  <si>
    <t>2,7 км.</t>
  </si>
  <si>
    <t>0,7 км.</t>
  </si>
  <si>
    <t>Дорога грунт/щебень</t>
  </si>
  <si>
    <t>пос.Высокий, Техпроезд</t>
  </si>
  <si>
    <t>0,55 км.</t>
  </si>
  <si>
    <t>0,15 км.</t>
  </si>
  <si>
    <t>Навес (металлоконструкции 3,5*2,5м)</t>
  </si>
  <si>
    <t>Система видеонаблюдения (детской игровой площадки по ул. Красная район церкви)</t>
  </si>
  <si>
    <t>Детская игровая площадка (основание 100 кв м) район церкви</t>
  </si>
  <si>
    <t>100 кв м</t>
  </si>
  <si>
    <t>Площадка под уличные тренажеры размером 6*10,84м (65,04 кв м)</t>
  </si>
  <si>
    <t>65,04 кв м</t>
  </si>
  <si>
    <t xml:space="preserve">Остановочный павильон </t>
  </si>
  <si>
    <t xml:space="preserve">Договор купли-продажи </t>
  </si>
  <si>
    <t>Игровой комплекс ДИК-24 (в*д*ш-3030*5700мм)</t>
  </si>
  <si>
    <t xml:space="preserve">Качели двойные </t>
  </si>
  <si>
    <t>Уличный тренажер «Пресс-скамья» (д*ш*в-1030*1330*470мм)</t>
  </si>
  <si>
    <t>Уличный тренажер «Жим ногами сдвоенный» (д*ш*в-1815*490-1660мм)</t>
  </si>
  <si>
    <t>Уличный тренажер «Жим горизонтальный» (д*ш*в-1080*1080*1770мм)</t>
  </si>
  <si>
    <t>Уличный тренажер «Твистер» (д*ш*в-1320*680*1450мм)</t>
  </si>
  <si>
    <t>Уличный тернажер «Лыжник для двоих» (д*ш*в-1520*860*1720мм)</t>
  </si>
  <si>
    <t>Вертикальный пресс, шведская стенка и турник «молот» (89)СВС-60</t>
  </si>
  <si>
    <t>Раздел 2. Движимое имущество</t>
  </si>
  <si>
    <t>Реестровый номер</t>
  </si>
  <si>
    <t>Наименование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</si>
  <si>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</si>
  <si>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Автомобиль ВАЗ 21101</t>
  </si>
  <si>
    <t>Договор купли продажи</t>
  </si>
  <si>
    <t>Трактор Беларус 82,1</t>
  </si>
  <si>
    <t>Прицеп тракторный 2 ПТС-4,5</t>
  </si>
  <si>
    <t>Экскаватор ЭО 2621</t>
  </si>
  <si>
    <t>Бульдозер ДЗ-42-Г1</t>
  </si>
  <si>
    <t>Администрация Новоа-лексе-евского сельского поселения (казна)</t>
  </si>
  <si>
    <t>Охранная телевизионная система видеонаблюдения</t>
  </si>
  <si>
    <t xml:space="preserve">2-х канальная радиосистема с ручными микрофонами Endao LX-1000 НН </t>
  </si>
  <si>
    <t>Охранная телевизионная система видеонаблюдения (дооборудование)</t>
  </si>
  <si>
    <t>Принтер HP Laser Jet PRO CP 1025</t>
  </si>
  <si>
    <t>Автоматизированное рабочее место в составе: системный блок AMD*4840, операционная система Windows 10.монитор LG 22, колонки Defender. Клавиатура Oklik, мышь Genius</t>
  </si>
  <si>
    <t>МФУ А4 CANON PIXMA G 2400 (0617C009)</t>
  </si>
  <si>
    <t>Компьютер в сборе</t>
  </si>
  <si>
    <t>Ксерокс KM-1500</t>
  </si>
  <si>
    <t>Ноутбук Asus X751LA</t>
  </si>
  <si>
    <t>МФУ  Canon MF5730</t>
  </si>
  <si>
    <t>МФУ  Canon MF3010</t>
  </si>
  <si>
    <t>МФУ КМ FS- 1125 MFP</t>
  </si>
  <si>
    <t>Ноутбук Asus N43SV 17.3 FHD 15</t>
  </si>
  <si>
    <t xml:space="preserve">Принтер HP Laser jet  </t>
  </si>
  <si>
    <t>Принтер HP Laser jet 1018</t>
  </si>
  <si>
    <t>Принтер Xerox Phaser</t>
  </si>
  <si>
    <t>Сканер</t>
  </si>
  <si>
    <t>Факс лазерный Panasonic KX-FL 423 RU-U</t>
  </si>
  <si>
    <t>Холодильник Atlant 2823-80</t>
  </si>
  <si>
    <t>Цифровой фотоаппарат Canon Power Shot A 550</t>
  </si>
  <si>
    <t>Щит пожарный в комплекте</t>
  </si>
  <si>
    <t>Балансир</t>
  </si>
  <si>
    <t>Банкетка</t>
  </si>
  <si>
    <t>Горка детская</t>
  </si>
  <si>
    <t>Горка «Цветок» Ромона 110.02.00-01</t>
  </si>
  <si>
    <t>Карусель со сплошным сиденьем</t>
  </si>
  <si>
    <t>Качели «Романа 108.01.02</t>
  </si>
  <si>
    <t>Детский спорткомплекс</t>
  </si>
  <si>
    <t>Карусель 4-х местная</t>
  </si>
  <si>
    <t>Качели двойные</t>
  </si>
  <si>
    <t>Контейнер для мусора с крышкой</t>
  </si>
  <si>
    <t>Кулер Bio Ray 4050</t>
  </si>
  <si>
    <t>Набор мебели</t>
  </si>
  <si>
    <t>Лавочка</t>
  </si>
  <si>
    <t>Скамейка</t>
  </si>
  <si>
    <t>Скамейка металлическая для отдыха</t>
  </si>
  <si>
    <t>Сплит-система Samsung-12</t>
  </si>
  <si>
    <t>Сплит система «Поларис-09»</t>
  </si>
  <si>
    <t>Сплит-система Samsung-09</t>
  </si>
  <si>
    <t>Сплит-система Samsung-07</t>
  </si>
  <si>
    <t>Сплит-система LGEN CSN-04Y5</t>
  </si>
  <si>
    <t>Стелаж 76*36</t>
  </si>
  <si>
    <t>Стелаж</t>
  </si>
  <si>
    <t>Стол компьютерный</t>
  </si>
  <si>
    <t>Стол компьютерный с тумбой</t>
  </si>
  <si>
    <t>Стол офисный</t>
  </si>
  <si>
    <t>Стол офисный КЛБ 072</t>
  </si>
  <si>
    <t>Стол офисный угловой</t>
  </si>
  <si>
    <t>Стол угловой правый</t>
  </si>
  <si>
    <t>Тумба</t>
  </si>
  <si>
    <t>Турник возрастной</t>
  </si>
  <si>
    <t>Шкаф</t>
  </si>
  <si>
    <t>Шкаф архивный</t>
  </si>
  <si>
    <t>Шкаф для бумаг пристенный</t>
  </si>
  <si>
    <t>Шкаф для документов офисный</t>
  </si>
  <si>
    <t>Шкаф для одежды</t>
  </si>
  <si>
    <t>Шкаф книжный</t>
  </si>
  <si>
    <t>Шкаф металлический</t>
  </si>
  <si>
    <t>Кресло офисное</t>
  </si>
  <si>
    <t>Кресло Атлант  - EX (SP-A 1,031) черн.</t>
  </si>
  <si>
    <t>Стойка баскетбольная</t>
  </si>
  <si>
    <t>Ранцевый огнетушитель (18 литров)</t>
  </si>
  <si>
    <t>Ранцевый огнетушитель «РП-15-ЕРМАК»</t>
  </si>
  <si>
    <t>Мотопомпа</t>
  </si>
  <si>
    <t>Ворота мини футбольные</t>
  </si>
  <si>
    <t>Комплект оборудования для детских игровых площадок по ул.Красной</t>
  </si>
  <si>
    <t>Комплект оборудования для детских игровых площадок по ул.Чкалова</t>
  </si>
  <si>
    <t>Контейнер для ТБО с крышкой 2-створ.</t>
  </si>
  <si>
    <t>Тумба с ящиками выкатная (Успех-2184.12)</t>
  </si>
  <si>
    <t>Качалка «Мишка» Романа 108.01.02</t>
  </si>
  <si>
    <t>Электрооборудование (светодиодный салют 002YMELED)</t>
  </si>
  <si>
    <t>Косилка роторная «Заря» к МБ</t>
  </si>
  <si>
    <t>Контейнер для сбора твердых бытовых отходов (ТБО) с крышкой</t>
  </si>
  <si>
    <t>Промышленная сирена С-40С (звуковой опов.)</t>
  </si>
  <si>
    <t>АТ-МЕГАФОН</t>
  </si>
  <si>
    <t>Сирена С-40</t>
  </si>
  <si>
    <t>Разбрасыватель песка Л-116-01</t>
  </si>
  <si>
    <t>Автоматизированное рабочее место: системный блок CityLine Viditower ATX 450|Intel Core8100</t>
  </si>
  <si>
    <t>Агрегат для перевозки воды АПВ-3</t>
  </si>
  <si>
    <t xml:space="preserve">Распоряжение администрации Новоалексе-евского сельского поселения </t>
  </si>
  <si>
    <t xml:space="preserve">Бензокоса UFO F-120 л.с. </t>
  </si>
  <si>
    <t>Бензокоса UFO F-120 л.с.</t>
  </si>
  <si>
    <t>МКП Новоалексеевское</t>
  </si>
  <si>
    <t>Бензопила ШТИЛЬ  MS-390</t>
  </si>
  <si>
    <t>Коммунальный отвал</t>
  </si>
  <si>
    <t>Триммер бензиновый «GARVER» GBC-22 052 PRO</t>
  </si>
  <si>
    <t>НКУ ИСТОК-5,5-01110-2220-У(НКУ)</t>
  </si>
  <si>
    <t>Разбрасыватель «Амазонка» мини-600</t>
  </si>
  <si>
    <t>Насос  ЭЦВ 6-10-110</t>
  </si>
  <si>
    <t>МКУ ЦБ НСП Курганинского района</t>
  </si>
  <si>
    <t>Ноутбук Asus 15,6HD N56Vj-T4065H</t>
  </si>
  <si>
    <t>Ноутбук Acer Extensa 2509-c82b/W8</t>
  </si>
  <si>
    <t>Принтер НРLaser Jet Pro200 Color M251n, (A4, 14стр/мин,128 Mb,USB 2,0 сетCF146А)</t>
  </si>
  <si>
    <t>Шкаф 3-х дверный</t>
  </si>
  <si>
    <t>МФУ А4 Kydcera ECOSYS V2235</t>
  </si>
  <si>
    <t>Ноутбук Lenovo 330-17/Pent</t>
  </si>
  <si>
    <t>Рабочее место в комплекте МВ ASUS P5Q</t>
  </si>
  <si>
    <t>Микрофон шнур</t>
  </si>
  <si>
    <t>Принтер</t>
  </si>
  <si>
    <t>Гитара СОЛО</t>
  </si>
  <si>
    <t>Гитарная приставка</t>
  </si>
  <si>
    <t>Телевизор Vestel</t>
  </si>
  <si>
    <t>Комплект звукоусил. аппаратуры</t>
  </si>
  <si>
    <t>Радиосистема</t>
  </si>
  <si>
    <t>Телевизор  Vestel  37TS</t>
  </si>
  <si>
    <t>Музыкальный центр LG</t>
  </si>
  <si>
    <t>Радиосистема две головные гарнитуры на одном блоке</t>
  </si>
  <si>
    <t>Радиосистема  Enbao EU-500</t>
  </si>
  <si>
    <t>Пульт микшерный с ревербератором DM -10</t>
  </si>
  <si>
    <t>Акустическая система Bestsound</t>
  </si>
  <si>
    <t>Лазерный прибор VILight DMX 512</t>
  </si>
  <si>
    <t>Стробоскоп VILight SEO18, DMX</t>
  </si>
  <si>
    <t>Гитара Бас</t>
  </si>
  <si>
    <t xml:space="preserve">Приставка </t>
  </si>
  <si>
    <t>Синтезатор "Ямаха"</t>
  </si>
  <si>
    <t>Светоэффект "Лунный цветок" SV Ligt SG</t>
  </si>
  <si>
    <t>Световой эффект (вращающийся шар) SVLight SGO10F</t>
  </si>
  <si>
    <t xml:space="preserve">- </t>
  </si>
  <si>
    <t>Котел отопительный Дон-31,5</t>
  </si>
  <si>
    <t>Фотоаппарат OLIMPUS</t>
  </si>
  <si>
    <t>Приемно-контроьльный прибор  МИРАЖ С-4</t>
  </si>
  <si>
    <t>Ноутбук Toshiba</t>
  </si>
  <si>
    <t>Эл. Гитара типа Stratocaster Samick LS10/ВК</t>
  </si>
  <si>
    <t>Акустическая система BST AD-400Ф 400Вт</t>
  </si>
  <si>
    <t>Мультимедийиный видеопроектор BenQ</t>
  </si>
  <si>
    <t>Экран на штиве  Screen Media Apollo-T</t>
  </si>
  <si>
    <t xml:space="preserve"> Договор купли продажи</t>
  </si>
  <si>
    <t>Стабилизатор «Энергия»</t>
  </si>
  <si>
    <t>Набор мягкой мебели</t>
  </si>
  <si>
    <t>Контейнер для мусора</t>
  </si>
  <si>
    <t>Стол</t>
  </si>
  <si>
    <t>Банер и люверсы</t>
  </si>
  <si>
    <t>Прожектор</t>
  </si>
  <si>
    <t>Набор корпусной мебели</t>
  </si>
  <si>
    <t>Кресло</t>
  </si>
  <si>
    <t>Ель "Принцесса"</t>
  </si>
  <si>
    <t>Ноутбук Asus X551CA-SX090H 15,6</t>
  </si>
  <si>
    <t>Костюм «Снегурочка»</t>
  </si>
  <si>
    <t>Елка 3.5 м</t>
  </si>
  <si>
    <t>Задник сцены</t>
  </si>
  <si>
    <t>МФУ НР  LaserJet Pro М1132(СЕ847А</t>
  </si>
  <si>
    <t>Костюм «Казачий концертный для девочек»</t>
  </si>
  <si>
    <t>Костюм «Казачий концертный мужской»</t>
  </si>
  <si>
    <t>Костюм «Военный стилизованный мужской»</t>
  </si>
  <si>
    <t>Костюм «Военный стилизованный мужской</t>
  </si>
  <si>
    <t xml:space="preserve">Комплект штор для занавеса </t>
  </si>
  <si>
    <t>Комплект кулис</t>
  </si>
  <si>
    <t>Ламбрикен 12-1,5 м</t>
  </si>
  <si>
    <t>Договор купли- продажи</t>
  </si>
  <si>
    <t xml:space="preserve">Костюм военный стилизованный </t>
  </si>
  <si>
    <t>Костюм военный стилизованный</t>
  </si>
  <si>
    <t xml:space="preserve">Костюм женский русский народный стилизированный </t>
  </si>
  <si>
    <t>Костюм женский русский народный стилизированный</t>
  </si>
  <si>
    <t>Костюм «Русский танцевальный для девочек»</t>
  </si>
  <si>
    <t>Акустическая колонка  S-30</t>
  </si>
  <si>
    <t>Акустическая система</t>
  </si>
  <si>
    <t>Счетчик BKG-6Т</t>
  </si>
  <si>
    <t>Акустическая система Н-2</t>
  </si>
  <si>
    <t>Акустическая система С-4</t>
  </si>
  <si>
    <t>Музыкальный центр "Самсунг"</t>
  </si>
  <si>
    <t>Мультиэфир /микширный/</t>
  </si>
  <si>
    <t>Магнитола SAMSUNG</t>
  </si>
  <si>
    <t>Световой прибор</t>
  </si>
  <si>
    <t>Радиосистема серии G 2</t>
  </si>
  <si>
    <t>Усилитель Мастер</t>
  </si>
  <si>
    <t>Телевизор Sharp</t>
  </si>
  <si>
    <t>Компактный многолучевой моторный эффект</t>
  </si>
  <si>
    <t>Цифровой многофунк. Процессор</t>
  </si>
  <si>
    <t>Щит в комплекте</t>
  </si>
  <si>
    <t>Минидиск рекорд "Сони"</t>
  </si>
  <si>
    <t>Стабилизатор ресанта</t>
  </si>
  <si>
    <t>Цифровой аппарат Panasonik  DMC-FS3EE-S.2Gb ( в комплект входит сумка)</t>
  </si>
  <si>
    <t>Прибор с эффектом пламени проекционный</t>
  </si>
  <si>
    <t>Стенд 1 *1,8</t>
  </si>
  <si>
    <t>Шкаф стенка</t>
  </si>
  <si>
    <t>Одежда сцены</t>
  </si>
  <si>
    <t>Елка</t>
  </si>
  <si>
    <t>Костюм женский сценический (1к-7шт)</t>
  </si>
  <si>
    <t>Платье солистки</t>
  </si>
  <si>
    <t>Костюм концертный ассирийский женкский народный</t>
  </si>
  <si>
    <t>Костюм концертный для ведущей</t>
  </si>
  <si>
    <t>Костюмы для девочек ассирийские</t>
  </si>
  <si>
    <t xml:space="preserve">Костюмы национальные для девочек </t>
  </si>
  <si>
    <t>Электромотор</t>
  </si>
  <si>
    <t>Магнитофон  LD-282</t>
  </si>
  <si>
    <t>Мишкерный пульт</t>
  </si>
  <si>
    <t>М/ц  LD LM 1350 муз. Центр</t>
  </si>
  <si>
    <t>Т/в LD 14СА55</t>
  </si>
  <si>
    <t>Т/в LD 14F95M</t>
  </si>
  <si>
    <t>DVD Shino 358</t>
  </si>
  <si>
    <t>Гитара</t>
  </si>
  <si>
    <t>Стробоскоп ACME BF-750ND</t>
  </si>
  <si>
    <t>Усилитель мощности Invotone B 1500</t>
  </si>
  <si>
    <t>DVD BBK</t>
  </si>
  <si>
    <t>Два ручных микрофона на одной базе Enbao LX-1050</t>
  </si>
  <si>
    <t>Стол Астерикс 504</t>
  </si>
  <si>
    <t>Акустическая система  Bestsound</t>
  </si>
  <si>
    <t>Проектор Acer H6517Abd</t>
  </si>
  <si>
    <t>Договор Купли-продажи</t>
  </si>
  <si>
    <t>Устройство для прошивки документов Ynger M268</t>
  </si>
  <si>
    <t>Компьютер в сборе: I3-8100OEMIntelOriginal/2*4095Mb»РС4-19200»ST1TbSATA/H310M-HDV/М.2/Power Cool/</t>
  </si>
  <si>
    <t>Постановление администрации муниципального образования Курганинский район от 24.09.2019 № 1121 «О безвозмездной передаче компьютеров в сборе»</t>
  </si>
  <si>
    <t>Администрация Новоалексеевского сельского поселения (казна)</t>
  </si>
  <si>
    <t>Шлагбаум металлический</t>
  </si>
  <si>
    <t>Противогаз ГП-76 (фильтрующее-поглощающая коробкаГП-7 кБ=сумка д/ношения)</t>
  </si>
  <si>
    <t>Сплит Krafn-CSA-25GW|B</t>
  </si>
  <si>
    <t>Ноутбук Asus</t>
  </si>
  <si>
    <t>МФУ А4 Kyocera ECOSYS M2135 dn. Коп/мин, 25-4005, 600dpi.512MB 11002S03NLO</t>
  </si>
  <si>
    <t>Ноутбук Acer EXtensa</t>
  </si>
  <si>
    <t>Сплит-система AVEX AC-09CH Vita</t>
  </si>
  <si>
    <t>Принтер А4 Brother HL-1112R.20 стр/мин, 600dpi? ГЫИ 2/0</t>
  </si>
  <si>
    <t>Кадастровый номер муниципального недвижимого имущества</t>
  </si>
  <si>
    <t xml:space="preserve">Площадь, протяженность </t>
  </si>
  <si>
    <t xml:space="preserve">Балансовая стоимость недвижимого имущества, тыс.руб  </t>
  </si>
  <si>
    <t>Начисленная  амортизация (износ), руб.</t>
  </si>
  <si>
    <t>№ п/п</t>
  </si>
  <si>
    <t>Наименование организации</t>
  </si>
  <si>
    <t>Адрес (местонахождение)</t>
  </si>
  <si>
    <t>Основание создания юридического лица</t>
  </si>
  <si>
    <t>Размер уставного фонда</t>
  </si>
  <si>
    <t>Среднесписочная численность сотрудников</t>
  </si>
  <si>
    <t>Учредитель</t>
  </si>
  <si>
    <t>Краснодарский край, Курганинский район,ст. Новоалексеевская, ул. 50 лет ВЛКСМ, 3</t>
  </si>
  <si>
    <t>1052321985220 от 01.12.2005</t>
  </si>
  <si>
    <t>Администрация Новоалекссвского сельского поселения Курганинского района</t>
  </si>
  <si>
    <t>12</t>
  </si>
  <si>
    <t>1062339000228 от 17.01.2006</t>
  </si>
  <si>
    <t>Муниципальное казенное учреждение культуры  "Новоалексеевский культурно-досуговый центр"</t>
  </si>
  <si>
    <t>Краснодарский край, Курганинский район, ст. Новоалексеевская, ул.50 лет ВЛКСМ, 8</t>
  </si>
  <si>
    <t>Постановление Администрации Новоалексеевского сельского поселения Курганинского района</t>
  </si>
  <si>
    <t>Муниципальное казенное учреждение "Централизованная бухгалтерия Новоалексеевского сельского поселения Курганинского района"</t>
  </si>
  <si>
    <t>Краснодарский край, Курганинский район, ст. Новоалексеевская, ул.50 лет ВЛКСМ, 4</t>
  </si>
  <si>
    <t>1112339001037 от 16.11.2011</t>
  </si>
  <si>
    <t>Постановление Администрации Новоалексеевского сельского поселения Курганинского района № 184 от 10.10.2011</t>
  </si>
  <si>
    <t>Глава Новоалексеевского сельского поселения Курганинского района</t>
  </si>
  <si>
    <t xml:space="preserve">Муниципальное казенное предприятие "Новоалексеевское" Новоалексеевского сельского поселения Курганинского района    </t>
  </si>
  <si>
    <t>Краснодарский край, Курганинский район, ст. Новоалексеевская, ул.Ленина 56</t>
  </si>
  <si>
    <t>5</t>
  </si>
  <si>
    <t>7</t>
  </si>
  <si>
    <t>25</t>
  </si>
  <si>
    <t>Государственный рег номер и дата регистрации</t>
  </si>
  <si>
    <t>Сведения о правообладателимуниципального имущества</t>
  </si>
  <si>
    <t>Сведения о правообладателе муниципально го движимого имущества</t>
  </si>
  <si>
    <t>Автомобиль Renault DASTER ph2Expression 1,64*МКП5</t>
  </si>
  <si>
    <t>ИТОГО</t>
  </si>
  <si>
    <t xml:space="preserve">Мотоблок МБ-2С, 7.5 л.с., с двигателем SUBARU </t>
  </si>
  <si>
    <t>Адмиинистрация Новоалексеевского сельского поселения</t>
  </si>
  <si>
    <t>Постановление Администрации Новоалексеевского сельского поселения Курганинского района № 67 от 29.05.2009</t>
  </si>
  <si>
    <t>1092339000357 от 04.08.2009</t>
  </si>
  <si>
    <t xml:space="preserve">Сведения о балансовой стоимости движимого имущества </t>
  </si>
  <si>
    <t>Даты возникновения и прекращения права муниципальной собственности на движимое имущеество</t>
  </si>
  <si>
    <t>Количество</t>
  </si>
  <si>
    <t>МКП «Новоалексеевское»</t>
  </si>
  <si>
    <t>Оперативное управление МКП Новоалексеевское</t>
  </si>
  <si>
    <t>Ноутбук в комплекте Lenovo idea Pad B5070 15,6 Ci3 4030U/4G/500/М230-2G/SV/WF/ВТ/Cam/W8/1/Blak59420439/сумка/мышь</t>
  </si>
  <si>
    <t>Распоряжение администрации Новоалексеевского сельского поселения № 42-р от 31.07.2019 г.</t>
  </si>
  <si>
    <t>МФУ Canon  I-SENSYS MF4018</t>
  </si>
  <si>
    <t>Шкаф металлический 1830*915*458</t>
  </si>
  <si>
    <t>Распоряжение администрации Новоалексеевского сельского поселения №70-р от 01.09.2009 г.</t>
  </si>
  <si>
    <t>Распоряжение администрации Новоалексе-евского сельского поселения № 11-р от 04.03.2011</t>
  </si>
  <si>
    <t>Распоряжение администрации Новоалексе-евского сельского поселения № 70-р от 01.09.2009</t>
  </si>
  <si>
    <t>Распоряжение администрации Новоалексеевского сельского поселения № 11-р от 04.03.2011</t>
  </si>
  <si>
    <t>Распоряжение администрации Новоалексеевского сельского поселения № 95-р от 29.12.2018</t>
  </si>
  <si>
    <t>Распоряжение администрации Новоалексеевского сельского поселения № 70-р от 01.09.2009</t>
  </si>
  <si>
    <t>Распоряжение администрации Новоалексеевского сельского поселения № 11-р от 04.03.2011 г.</t>
  </si>
  <si>
    <t>Распоряжение администрации Новоалексеевского сельского поселения № 51-р от 20.12.2016</t>
  </si>
  <si>
    <t>Распоряжение администрации Новоалексе-евского сельского поселения №11-р от 04.03.2011</t>
  </si>
  <si>
    <t>Преобразователь давления измерительный</t>
  </si>
  <si>
    <t>Насос ЭЦВ  6-10-110</t>
  </si>
  <si>
    <t>Распоряжение администрации Новоалексе-евского сельского поселения № 43-р от 02.07.2018</t>
  </si>
  <si>
    <t>Распоряжение администрации Новоалексе-евского сельского поселения № 45-р от 01.12.2014</t>
  </si>
  <si>
    <t>Плуг ПЛН-3-3,5 без предплужника</t>
  </si>
  <si>
    <t>Распоряжение администрации Новоалексе-евского сельского поселения № 06-р от 15.02.2017</t>
  </si>
  <si>
    <t>МКУК «Новоалексеевский КДЦ»</t>
  </si>
  <si>
    <t>МКУК «Новоалексеевский КДЦ» (клуб Урмия)</t>
  </si>
  <si>
    <t>ст-ца Новоалексеевская, восточная окраина</t>
  </si>
  <si>
    <t>МКП «Новоалексеевское» (оперативное управление)</t>
  </si>
  <si>
    <t xml:space="preserve">Распоряжение администрации Новоалексеевско-го сельского поселения Курганинского района №13-р от 13.02.2012 г. </t>
  </si>
  <si>
    <t>Распоряжение главы Новоалексеевско-го сельского поселения Курганинского района от 05.10..2009 г. № 80-р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</si>
  <si>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</si>
  <si>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Адрес (место положение) недвижимого имущества</t>
  </si>
  <si>
    <t>ст-ца Новоалексеевская,  ул. 50 лет ВЛКСМ, 4</t>
  </si>
  <si>
    <t>Муниципальный контракт от 24.11.2008 г. №12</t>
  </si>
  <si>
    <t xml:space="preserve">ст- ца Новоалексеевская (район парка) </t>
  </si>
  <si>
    <t>Постановление администрации МО Курганинский район № 199  от 02.20.2010 г.</t>
  </si>
  <si>
    <t>ст-ца Новоалексеевская, ул.Красная у больницы</t>
  </si>
  <si>
    <t>Сооружения (Павильон остан. по ул.Красной)</t>
  </si>
  <si>
    <t>ст-ца Новоалексее-вская, ул.Красная у школы</t>
  </si>
  <si>
    <t>Сооружения (Павильон остан.  по ул.Красной)</t>
  </si>
  <si>
    <t>Закон Краснодарского края № 1074-КЗ от 28.07.2006 г. Отчет № 155 Курганинский ТПТ</t>
  </si>
  <si>
    <t>Постановление администрации Новоаоексеевс-кого сельского поселения Курганинского района № 98 от 16.05.2013</t>
  </si>
  <si>
    <t>ст-ца Новоалексеевская, центр</t>
  </si>
  <si>
    <t>п. Высокий, центр</t>
  </si>
  <si>
    <t>с. Урмия, центр</t>
  </si>
  <si>
    <t>ст-ца Новоалексеевская, ул.МТС</t>
  </si>
  <si>
    <t>ст-ца Новоалексеевская, ул.Пушкина</t>
  </si>
  <si>
    <t>ст-ца Новоалексеевская</t>
  </si>
  <si>
    <t>Итого</t>
  </si>
  <si>
    <t>Кадастровая стоимость недвижимого имущества</t>
  </si>
  <si>
    <t>Наименование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</si>
  <si>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</si>
  <si>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Акт приема-передачи имущества от 25.12.2006 г. Закон Краснодарского края № 1074-КЗ от 28.07.2006 г.</t>
  </si>
  <si>
    <t>Земельный участок (Братская могила советских войнов, погибшим в боях с фашистскими захватчиками, 1942-1943 гг.)</t>
  </si>
  <si>
    <t>Земельный участок (Могила летчика И.Н. Кондакова, погибшего в бою с фашистскими захватчиками, 1942 г.)</t>
  </si>
  <si>
    <t>с.Урмия, центр</t>
  </si>
  <si>
    <t>Св-во о гос.регис-трации права от 29.12.2014 23-АН 357539</t>
  </si>
  <si>
    <t xml:space="preserve">Земельный участок (стадион) </t>
  </si>
  <si>
    <t>ст-ца Новоалексеевская, ул.Ленина, 43 «А»</t>
  </si>
  <si>
    <t>Св-во о гос..регистрацииправа от 02.04.2010 23-АЖ 329087</t>
  </si>
  <si>
    <t>Св-во о гос.регистрации права от 29.12.2014 23-АН357542</t>
  </si>
  <si>
    <t xml:space="preserve">Земельный участок </t>
  </si>
  <si>
    <t>Постановление администрации МО Курганинский район от 02.02.2010 г. №199</t>
  </si>
  <si>
    <t>ст-ца Новоалексеевская,ул.Красная (район парка)</t>
  </si>
  <si>
    <t>Св-во о гос..регистрации права от 25.02.2011 23-АИ 664266</t>
  </si>
  <si>
    <t>Земельный участок (комплексная спортивно-игровая площадка)</t>
  </si>
  <si>
    <t>ст-ца Новоалексеевская, ул.Красная, 82</t>
  </si>
  <si>
    <t>Постановление администрации МО Курганинский район от 08.12.2010 г. № 3072</t>
  </si>
  <si>
    <t>Св-во о гос..регистрации права от 02.04.2010 23-АЖ 329090</t>
  </si>
  <si>
    <t>с.Урмия, ул.Почтовая</t>
  </si>
  <si>
    <t>пос.Высокий, ул.Ленина (около жилого дома № 17)</t>
  </si>
  <si>
    <t>Постановление администрации МО Курганинский район от 02.02.2010 г. № 195</t>
  </si>
  <si>
    <t>Св-во о гос..регистрации права от 02.04.2010 23-АЖ 329092</t>
  </si>
  <si>
    <t>Постановление администрации МО Курганинский район от 02.02.2010 г. № 198</t>
  </si>
  <si>
    <t>Св-во о гос..регистрации права от 02.04.2010 23-АЖ 329091</t>
  </si>
  <si>
    <t>Земельный участок (парк)</t>
  </si>
  <si>
    <t>ст-ца Новоалексеевская, ул. 50 лет ВЛКСМ</t>
  </si>
  <si>
    <t>Земельный участок под пашню</t>
  </si>
  <si>
    <t>ст-ца Новоалексеевская, северо-западная окраина</t>
  </si>
  <si>
    <t>Земельный участок пастбище</t>
  </si>
  <si>
    <t>Св-во о гос регистра-ции права от 02.04.2010 23-АЖ 329088</t>
  </si>
  <si>
    <t>Св-во о гос. регистра-ции права от 02.04.2010 23-АЖ  329088</t>
  </si>
  <si>
    <t>Земельный участок узел водозаборных сооружений</t>
  </si>
  <si>
    <t>с. Урмия, ул. Магитсраль-ная, 3 Б</t>
  </si>
  <si>
    <t>Св-во о гос. регистра-ции права от 23.04.2011 23-АИ 663363</t>
  </si>
  <si>
    <t>Земельный участок кладбище</t>
  </si>
  <si>
    <t>Св-во о гос. регистрации права от 27.11.2009 23-АЕ 904670</t>
  </si>
  <si>
    <t>Закон Краснодарского края № 1074 от 28.07.2006 г.</t>
  </si>
  <si>
    <t>ст-ца Новоалексеевская, южная окраина</t>
  </si>
  <si>
    <t>ст-ца Новоалексеевская, юго-западная окраина</t>
  </si>
  <si>
    <t>п.Высокий, юго-западная окраина</t>
  </si>
  <si>
    <t>с.Урмия, юго-восточная окраина</t>
  </si>
  <si>
    <t>Св-во о гос. регистрации права от 08.06.2015 АА 124271</t>
  </si>
  <si>
    <t>Постановление администрации Новоаоексеевс-кого сельского поселения Курганинского района</t>
  </si>
  <si>
    <t>на пересечении улицы Набережной и улицы МТС в ст.Новоалексеевской</t>
  </si>
  <si>
    <t>Распоряжение администрации Новоалексеевс-кого сельского поселения Курганинского района от 30.12.2009 г. № 93-р</t>
  </si>
  <si>
    <t>Распоряжение администрации Новоалексеевс-кого сельского поселения Курганинского района от 30.12.2012 г. № 26-р</t>
  </si>
  <si>
    <t>Распоряжение администрации Новоалексеевс-кого сельского поселения Курганинского района от 27.12.2014 г. № 54-р</t>
  </si>
  <si>
    <t xml:space="preserve"> ст-ца Новоалексеевская ул.Чкалова </t>
  </si>
  <si>
    <t>Распоряжение администрации Новоалексеевс-кого сельского поселения Курганинского района от 02.10.2017 г. № 37-р</t>
  </si>
  <si>
    <t>Распоряжение администрации Новоалексеевс-кого сельского поселения Курганинского района от 16.11..2018 г. № 82-р</t>
  </si>
  <si>
    <t>Система авт энергосбережения САЭ-50Вт-40А.ч (сфетофор)(2шт)</t>
  </si>
  <si>
    <t>Распоряжение администрации Новоалексеевс-кого сельского поселения Курганинского района от 02.10..2017 г. № 37-р</t>
  </si>
  <si>
    <t>п. Высокий</t>
  </si>
  <si>
    <t>Распоряжение администрации Новоалексеевс-кого сельского поселения Курганинского района от 26.12..2018 г. №91-р</t>
  </si>
  <si>
    <t>ст-ца Новоалексеевская, ул.Мира</t>
  </si>
  <si>
    <t>ст--ца Новоалексеевская, ул.Константиновская</t>
  </si>
  <si>
    <t>ст-ца Новоалексеевская, ул.Борина</t>
  </si>
  <si>
    <t>ст-ца Новоалексеевская, ул.Степная</t>
  </si>
  <si>
    <t>ст-ца Новоалексеевская, ул.Ленина</t>
  </si>
  <si>
    <t>ст-ца Новоалексеевская, ул.Красина</t>
  </si>
  <si>
    <t>ст-ца Новоалексеевская, ул.Подгорная</t>
  </si>
  <si>
    <t>ст-ца Новоалексеевская,ул.Буденного</t>
  </si>
  <si>
    <t>ст-ца Новоалексеевская, ул.Октябрьская</t>
  </si>
  <si>
    <t>ст-ца Новоалексеевская,ул.Школьная</t>
  </si>
  <si>
    <t>пос.Высокий, ул.Южная</t>
  </si>
  <si>
    <t>пос.Высокий, ул.Юбилейная</t>
  </si>
  <si>
    <t>Дорога асфальтобетон</t>
  </si>
  <si>
    <t>пос.Высокий, ул.Молодежная</t>
  </si>
  <si>
    <t>Дорога щебень/ асфальтобетон</t>
  </si>
  <si>
    <t>пос.Высокий, ул.Восточная</t>
  </si>
  <si>
    <t>пос.Высокий, ул. Армавирская</t>
  </si>
  <si>
    <t>пос.Высокий, ул.Полевая</t>
  </si>
  <si>
    <t>пос.Высокий, ул.Ленина</t>
  </si>
  <si>
    <t>пос.Высокий, ул.Мира</t>
  </si>
  <si>
    <t>пос.Высокий, ул.Степная</t>
  </si>
  <si>
    <t>с.Урмия, Техпроезд</t>
  </si>
  <si>
    <t>пос.Высокий, ул.Кирпичная</t>
  </si>
  <si>
    <t>пос.Высокий, ул.Северная</t>
  </si>
  <si>
    <t>пос.Высокий, ул.Строительная</t>
  </si>
  <si>
    <t>пос.Высокий, ул.Школьная</t>
  </si>
  <si>
    <t>пос.Высокий, ул.Центральная</t>
  </si>
  <si>
    <t>пос.Высокий, ул.Кузнечная</t>
  </si>
  <si>
    <t xml:space="preserve">с.Урмия, ул.Почтовая </t>
  </si>
  <si>
    <t>ст-ца Новоалексеевская, Техпроезд 2</t>
  </si>
  <si>
    <t>ст-ца Новоалексеевская, Техпроезд 1</t>
  </si>
  <si>
    <t>ст-ца Новоалексеевская, ул.Лермонтова</t>
  </si>
  <si>
    <t>ст-ца Новоалексеевская, ул.Красная</t>
  </si>
  <si>
    <t>ст-ца Новоалексеевская, ул.Энгельса</t>
  </si>
  <si>
    <t>ст-ца Новоалексеевская, ул.Чамлыкская</t>
  </si>
  <si>
    <t>ст-ца Новоалексеевская, ул.Карла Макса</t>
  </si>
  <si>
    <t>ст-ца Новоалексеевская, ул.Чкалова</t>
  </si>
  <si>
    <t>ст-ца Новоалексеевская, ул.Комсомольская</t>
  </si>
  <si>
    <t>ст-ца Новоалексеевская, переулок Степной</t>
  </si>
  <si>
    <t>ст-ца Новоалексеевская, ул.Серова</t>
  </si>
  <si>
    <t>ст-ца Новоалексеевская, ул.Калинина</t>
  </si>
  <si>
    <t>ст-ца Новоалексевская, ул. 50 лет ВЛКСМ</t>
  </si>
  <si>
    <t>ст-ца Новоалексеевская, ул.Колхозная</t>
  </si>
  <si>
    <t>ст-ца Новоалексеевская, ул.Кочергина</t>
  </si>
  <si>
    <t>ст-ца Новоалексеевская, ул.Набережная</t>
  </si>
  <si>
    <t>Дорога щебень/асфальтобетон</t>
  </si>
  <si>
    <t>Остаточная стоимсоть основных средств, руб.</t>
  </si>
  <si>
    <t>Балансовая стоимсоть основных средств, руб.</t>
  </si>
  <si>
    <t>Недвижимое имущество казны</t>
  </si>
  <si>
    <t>Глава Новоалексеевского сельского посления - Покусайлов Виталий Алексеевич</t>
  </si>
  <si>
    <t xml:space="preserve">Ограждение детской игровой площадки (район церкви) </t>
  </si>
  <si>
    <t>Лоток торговый</t>
  </si>
  <si>
    <t>ИТОГО КАЗНА</t>
  </si>
  <si>
    <t>ИМУЩЕСТВО КАЗНА</t>
  </si>
  <si>
    <t xml:space="preserve">Компьютер </t>
  </si>
  <si>
    <t>Система видеонаблюдения</t>
  </si>
  <si>
    <t xml:space="preserve">Металлическая доска объявлений </t>
  </si>
  <si>
    <t>Объект водоснабжения с. Урмия</t>
  </si>
  <si>
    <t>Движимое имущество</t>
  </si>
  <si>
    <t>Недвижимое имущество</t>
  </si>
  <si>
    <t xml:space="preserve">Распоряжение администрации Новоалексеевско-го сельского поселения Курганинского района  </t>
  </si>
  <si>
    <t xml:space="preserve">Рабочее место в компл MB </t>
  </si>
  <si>
    <t>Стол однотумбовый</t>
  </si>
  <si>
    <t>2. Балансодержатель Муниципальное казенное учреждение ЦБ НСП</t>
  </si>
  <si>
    <t>3.Балансодержатель МКУК Новоалексеевский культурно-досуговый центр</t>
  </si>
  <si>
    <t>2. Балансодержатель МКУК Новоалексеевский культурно-досуговый центр</t>
  </si>
  <si>
    <t xml:space="preserve">918 159,75     </t>
  </si>
  <si>
    <t>ИТОГО МКП</t>
  </si>
  <si>
    <t xml:space="preserve"> Движимое имущество</t>
  </si>
  <si>
    <t>Металлическая доска объявлений</t>
  </si>
  <si>
    <t>Кресло престиж</t>
  </si>
  <si>
    <t>Cведения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</si>
  <si>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III Сведения о предприятиях</t>
  </si>
  <si>
    <t>Даты возникновения права муниципальной собственности на движимое имущеество</t>
  </si>
  <si>
    <t>Даты  прекращения права муниципальной собственности на движимое имущеество</t>
  </si>
  <si>
    <t>Вид и наименование объекта имущественного права</t>
  </si>
  <si>
    <t xml:space="preserve">Реквизиты НПА на основании которого возникло право на указанное имущество </t>
  </si>
  <si>
    <t xml:space="preserve"> оперативного управления</t>
  </si>
  <si>
    <t>Дым машина nvolidht FM 1200 (с радиопультом)</t>
  </si>
  <si>
    <t xml:space="preserve">          Компьютер в сборе</t>
  </si>
  <si>
    <t>25000 кв.м.</t>
  </si>
  <si>
    <t>15000 кв.м.</t>
  </si>
  <si>
    <t>27000 кв.м.</t>
  </si>
  <si>
    <t>449059 кв.м.</t>
  </si>
  <si>
    <t>Ноутбук HP 15-dw0074ur 15.6 "HD Ci5 826U/256Gb SSD/Intel HD 620/WiFi/BT/Cam/DOS/silver 8RU 10EA</t>
  </si>
  <si>
    <t>Ноутбук Acer EX 215/15/8GB/256GBSSD</t>
  </si>
  <si>
    <t>Ноутбук HP 15BB-A4/*GB/256GB SSD</t>
  </si>
  <si>
    <t>Аварийное освещение (здание администрации ул. 50лет ВЛКСМ,4)</t>
  </si>
  <si>
    <t>Металическая арка</t>
  </si>
  <si>
    <t>Бензокоса Чемпион S-2,2,0 л.с</t>
  </si>
  <si>
    <t>Скамья гранит (500*500*260)</t>
  </si>
  <si>
    <t>Анивандальный стол армреслинг (76) СВС-18</t>
  </si>
  <si>
    <t>Рукоход с четырьмя турниками (89) СВС-41</t>
  </si>
  <si>
    <t>Линия электроснабжения водазабора с. Урмия</t>
  </si>
  <si>
    <t>Бензокоса Чемпион 523 20-000007</t>
  </si>
  <si>
    <t>Бензокоса Чемпион 523 20-000008</t>
  </si>
  <si>
    <t>Сигнализация охранная на водозаборе ст. Новоалексеевской</t>
  </si>
  <si>
    <t>Бензиновый генератор ЕР 6500</t>
  </si>
  <si>
    <t>Бензокоса  ШТИЛЬ 250</t>
  </si>
  <si>
    <t>Машинка для заточки цепей</t>
  </si>
  <si>
    <t>Мебель</t>
  </si>
  <si>
    <t>.МКП Новоалексеевское</t>
  </si>
  <si>
    <t>Модем В Дштл</t>
  </si>
  <si>
    <t>Монитор ASER</t>
  </si>
  <si>
    <t>Первичные средства пожаротушения огнетушитель порошковой ОП-4 (3) (АВС)</t>
  </si>
  <si>
    <t>Первичные средства пожаротушения огнетушитель порошковой ОП-5 (3) (АВС)</t>
  </si>
  <si>
    <t>Сварка</t>
  </si>
  <si>
    <t>Системный блок СМАРТ</t>
  </si>
  <si>
    <t>.МКП «Новоалексеевское»</t>
  </si>
  <si>
    <t>Стол компьютерный угловой</t>
  </si>
  <si>
    <t>Стул офисный500</t>
  </si>
  <si>
    <t xml:space="preserve">Счетчик турбинный </t>
  </si>
  <si>
    <t>Тара металлическая с крышкой для хранения и транспартировке опасных отходов</t>
  </si>
  <si>
    <t>Распоряжение администрации Новоалексе-евского сельского поселения № 11-р от 04.03.201</t>
  </si>
  <si>
    <t>Моноблок</t>
  </si>
  <si>
    <t>Фиксальный регшистратор ШТРИХ-LIGHT 02 Ф (без ФН)</t>
  </si>
  <si>
    <t>Ассенизаторская бочка для трактора</t>
  </si>
  <si>
    <t>1. Балансодержатель объекта :Администрация Новоалексеевского сельского поселения Курганинского района .</t>
  </si>
  <si>
    <t>1. Недвижимое имущество</t>
  </si>
  <si>
    <t>1/1/13/19/3/000</t>
  </si>
  <si>
    <t>Земельный участок для эксплуатации дома культуры</t>
  </si>
  <si>
    <t>ст-ца Новоалексеевская, ул. 50 лет ВЛКСМ, 10</t>
  </si>
  <si>
    <t>23:16:1002012:115</t>
  </si>
  <si>
    <t>3295 кв.м.</t>
  </si>
  <si>
    <t>Св-во о гос. регистрац-ии права  от 20.10.2010 г. 23-АИ 255036</t>
  </si>
  <si>
    <t>Постановление администрации МО Курганинский район от 15.06.2010 г. № 1462</t>
  </si>
  <si>
    <t>с.Урмия, ул.Магистральная, 2</t>
  </si>
  <si>
    <t>23:16:1004001:331</t>
  </si>
  <si>
    <t>2033 кв.м.</t>
  </si>
  <si>
    <t>Св-во о гос.регис-трации права от 19.02.2015 г. 23-АН 552541</t>
  </si>
  <si>
    <t>Постановление администрации Новоалексеевс-кого сельского поселения Курганинского района от 05.02.2015 г. № 05</t>
  </si>
  <si>
    <t xml:space="preserve">1. Балансодержатель объекта :Администрация Новоалексеевского сельского поселения Курганинского района      Глава Покусайлов Виталий Алексеевич </t>
  </si>
  <si>
    <t>2/1/13/16/34/000</t>
  </si>
  <si>
    <t>2/1/13/07/35/000</t>
  </si>
  <si>
    <t>2/1/13/07/36/000</t>
  </si>
  <si>
    <t>2/1/13/07/37/000</t>
  </si>
  <si>
    <t>2/1/19/14/74/000</t>
  </si>
  <si>
    <t>2/1/19/14/75/000</t>
  </si>
  <si>
    <t>2/1/19/14/76/000</t>
  </si>
  <si>
    <t>2/1/19/14/77/000</t>
  </si>
  <si>
    <t>2/1/19/14/78/000</t>
  </si>
  <si>
    <t>2/1/19/14/79/000</t>
  </si>
  <si>
    <t>2/1/19/14/80/000</t>
  </si>
  <si>
    <t>2/1/19/17/95/000</t>
  </si>
  <si>
    <t>2/1/19/17/96/000</t>
  </si>
  <si>
    <t>2/1/19/17/97/000</t>
  </si>
  <si>
    <t>2/1/19/17/98/000</t>
  </si>
  <si>
    <t>2/1/19/17/99/000</t>
  </si>
  <si>
    <t>2/1/19/17/100/000</t>
  </si>
  <si>
    <t>2/1/19/07/165/000</t>
  </si>
  <si>
    <t>2/1/19/07/166/000</t>
  </si>
  <si>
    <t>2/1/19/07/167/000</t>
  </si>
  <si>
    <t>2/1/19/07/168/000</t>
  </si>
  <si>
    <t>2/1/19/07/169/000</t>
  </si>
  <si>
    <t>Уличное освещение по ул. Степной (от ул. МТС до ул. Колхозной) в ст. Новоалексеевской . Пятая группа (свыше 7 лет до 10 лет включительно)</t>
  </si>
  <si>
    <t>Площадка для остановки и стоянки автомобилей ул. 50 лет ВЛКСМ, 4 Десятая группа (свыше 30 лет)</t>
  </si>
  <si>
    <t>Земельный участок (п. Высокий, ул. Кузнечная 37 Б площадь)</t>
  </si>
  <si>
    <t>п.Высокий, ул. Кузнечная</t>
  </si>
  <si>
    <t>23:16:0000000:1422</t>
  </si>
  <si>
    <t>Св-во о гос..регистрации права от 25.02.2011 23-АИ 66426</t>
  </si>
  <si>
    <t xml:space="preserve">Автомобильная дорога ул. Ленина п. Высокий </t>
  </si>
  <si>
    <t xml:space="preserve">п. Высокий </t>
  </si>
  <si>
    <t>400 м.</t>
  </si>
  <si>
    <t>23:16:0602126:1300</t>
  </si>
  <si>
    <t>2/3/19/15/328/000</t>
  </si>
  <si>
    <t>2/3/19/15/329/000</t>
  </si>
  <si>
    <t>2/3/19/15/330/000</t>
  </si>
  <si>
    <t>2/3/19/15/331/000</t>
  </si>
  <si>
    <t>2/3/17/06/386/000</t>
  </si>
  <si>
    <t>2/3/17/06/396/000</t>
  </si>
  <si>
    <t>2/3/17/09/401/000</t>
  </si>
  <si>
    <t xml:space="preserve">3. Балансодержатель объекта :Администрация Новоалексеевского сельского поселения Курганинского района </t>
  </si>
  <si>
    <t>1/3/09/06/430/000</t>
  </si>
  <si>
    <t>1/3/09/06/431/000</t>
  </si>
  <si>
    <t>1/3/09/06/432/000</t>
  </si>
  <si>
    <t>1/3/09/06/433/000</t>
  </si>
  <si>
    <t>1/3/09/06/434/000</t>
  </si>
  <si>
    <t>1/3/09/06/435/000</t>
  </si>
  <si>
    <t>1/3/09/06/436/000</t>
  </si>
  <si>
    <t>1/3/09/06/437/000</t>
  </si>
  <si>
    <t>1/3/09/06/438/000</t>
  </si>
  <si>
    <t>1/3/09/06/439/000</t>
  </si>
  <si>
    <t>1/3/09/06/440/000</t>
  </si>
  <si>
    <t>1/3/09/06/441/000</t>
  </si>
  <si>
    <t>1/3/09/06/442/000</t>
  </si>
  <si>
    <t>1/3/09/06/443/000</t>
  </si>
  <si>
    <t>1/3/09/06/444/000</t>
  </si>
  <si>
    <t>1/3/09/06/445/000</t>
  </si>
  <si>
    <t>1/3/09/06/446/000</t>
  </si>
  <si>
    <t>1/3/09/06/447/000</t>
  </si>
  <si>
    <t>1/3/09/06/448/000</t>
  </si>
  <si>
    <t>1/3/09/06/449/000</t>
  </si>
  <si>
    <t>1/3/09/06/450/000</t>
  </si>
  <si>
    <t>1/3/09/06/451/000</t>
  </si>
  <si>
    <t>1/3/09/06/452/000</t>
  </si>
  <si>
    <t>1/3/09/06/453/000</t>
  </si>
  <si>
    <t>1/3/09/06/454/000</t>
  </si>
  <si>
    <t>1/3/09/06/455/000</t>
  </si>
  <si>
    <t>1/3/09/06/456/000</t>
  </si>
  <si>
    <t>1/3/09/06/457/000</t>
  </si>
  <si>
    <t>1/3/09/06/458/000</t>
  </si>
  <si>
    <t>1/3/09/06/459/000</t>
  </si>
  <si>
    <t>1/3/09/06/460/000</t>
  </si>
  <si>
    <t>1/3/09/06/461/000</t>
  </si>
  <si>
    <t>1/3/09/06/467/000</t>
  </si>
  <si>
    <t>1/3/09/06/468/000</t>
  </si>
  <si>
    <t>1/3/09/06/469/000</t>
  </si>
  <si>
    <t>1/3/09/06/470/000</t>
  </si>
  <si>
    <t>1/3/09/06/471/000</t>
  </si>
  <si>
    <t>1/3/09/06/472/000</t>
  </si>
  <si>
    <t>1/3/09/06/483/000</t>
  </si>
  <si>
    <t xml:space="preserve">4. Балансодержатель объекта :Администрация Новоалексеевского сельского поселения Курганинского района </t>
  </si>
  <si>
    <t>5. Земельные участки</t>
  </si>
  <si>
    <t>4/1/7/13/490/000</t>
  </si>
  <si>
    <t>4/1/7/09/491/000</t>
  </si>
  <si>
    <t>1. Балансодержатель Муниципальное казенное предприятие "Новоалексеевское"</t>
  </si>
  <si>
    <t>4/1/18/09/492/000</t>
  </si>
  <si>
    <t>4/1/8/13/493/000</t>
  </si>
  <si>
    <t>4/1/8/13/494/000</t>
  </si>
  <si>
    <t>4/1/18/09/495/000</t>
  </si>
  <si>
    <t>4/1/18/11/496/000</t>
  </si>
  <si>
    <t>4/1/17/09/497/000</t>
  </si>
  <si>
    <t>4/1/18/13/498/000</t>
  </si>
  <si>
    <t>4/1/17/16/499/000</t>
  </si>
  <si>
    <t>4/1/17/12/500/000</t>
  </si>
  <si>
    <t>4/1/19/10/501/000</t>
  </si>
  <si>
    <t>54/1/17/12/502/000</t>
  </si>
  <si>
    <t>4/1/19/20/503/000</t>
  </si>
  <si>
    <t>4/1/19/13/504/000</t>
  </si>
  <si>
    <t>4/1/17/18/505/000</t>
  </si>
  <si>
    <t>4/1/17/18/506/000</t>
  </si>
  <si>
    <t>4/1/17/13/507/000</t>
  </si>
  <si>
    <t>4/1/17/13/508/000</t>
  </si>
  <si>
    <t>4/1/17/13/509/000</t>
  </si>
  <si>
    <t>4/1/19/13/512/000</t>
  </si>
  <si>
    <t>4/1/17/09/511/000</t>
  </si>
  <si>
    <t>4/1/17/18/510/000</t>
  </si>
  <si>
    <t>4/1/17/17/513/000</t>
  </si>
  <si>
    <t>4/1/17/17/514/000</t>
  </si>
  <si>
    <t>4/1/17/14/515/000</t>
  </si>
  <si>
    <t>4/1/17/10/516/000</t>
  </si>
  <si>
    <t>4/1/17/13/517/000</t>
  </si>
  <si>
    <t>4/1/17/12/518/000</t>
  </si>
  <si>
    <t>4/1/7/13/519/000</t>
  </si>
  <si>
    <t>4/1/7/18/520/000</t>
  </si>
  <si>
    <t>4/1/7/18/521/000</t>
  </si>
  <si>
    <t>4/1/7/14/522/000</t>
  </si>
  <si>
    <t>4/1/19/09/523/000</t>
  </si>
  <si>
    <t>4/1/7/20/524/000</t>
  </si>
  <si>
    <t>4/1/7/17/525/000</t>
  </si>
  <si>
    <t>4/1/17/13/526/000</t>
  </si>
  <si>
    <t>4/1/19/17/527/000</t>
  </si>
  <si>
    <t>4/1/19/09/528/000</t>
  </si>
  <si>
    <t>4/1/19/17/529/000</t>
  </si>
  <si>
    <t>4/1/19/09/530/000</t>
  </si>
  <si>
    <t>4/1/19/13/531/000</t>
  </si>
  <si>
    <t>4/1/19/20/532/000</t>
  </si>
  <si>
    <t>4/1/19/17/534/000</t>
  </si>
  <si>
    <t>2. Балансодержатель Муниципальное казенное предприятие "Новоалексеевское"</t>
  </si>
  <si>
    <t>4/2/7/12/535/000</t>
  </si>
  <si>
    <t>4/2/7/09/536/000</t>
  </si>
  <si>
    <t>4/2/7/09/537/000</t>
  </si>
  <si>
    <t>4/2/7/14/538/000</t>
  </si>
  <si>
    <t>4/2/7/09/539/000</t>
  </si>
  <si>
    <t>Водонапорная башня Рожновского БР-25</t>
  </si>
  <si>
    <t>Договор купли -продажи</t>
  </si>
  <si>
    <t>Ограждение автодороги в районе пеш. Перехода   ст.Новоалексеевская, район  (МАОУ СОШ № 6)</t>
  </si>
  <si>
    <t>Ограждение автодороги в районе пеш..переход</t>
  </si>
  <si>
    <t>1/1/13/19/1/000</t>
  </si>
  <si>
    <t>2/1/19/12/2/000</t>
  </si>
  <si>
    <t>1/1/06/09/4/325</t>
  </si>
  <si>
    <t>1/2/06/10/5/124</t>
  </si>
  <si>
    <t>1/2/06/10/6/125</t>
  </si>
  <si>
    <t>2/1/17/06/7/000</t>
  </si>
  <si>
    <t>2/1/19/18/8/000</t>
  </si>
  <si>
    <t>2/1/18/08/9/000</t>
  </si>
  <si>
    <t>2/1/19/20/10/000</t>
  </si>
  <si>
    <t>2/1/19/20/11/000</t>
  </si>
  <si>
    <t>2/1/17/07/12/000</t>
  </si>
  <si>
    <t>2/1/17/07/13/000</t>
  </si>
  <si>
    <t>2/1/19/10/14/000</t>
  </si>
  <si>
    <t>2/1/19/10/15/000</t>
  </si>
  <si>
    <t>2/1/19/10/16/000</t>
  </si>
  <si>
    <t>2/1/17/20/17/000</t>
  </si>
  <si>
    <t>2/1/17/20/18/000</t>
  </si>
  <si>
    <t>2/1/13/08/19/000</t>
  </si>
  <si>
    <t>2/1/13/16/20/000</t>
  </si>
  <si>
    <t>2/1/13/07/21/000</t>
  </si>
  <si>
    <t>2/1/13/07/22/000</t>
  </si>
  <si>
    <t>2/1/13/07/23/000</t>
  </si>
  <si>
    <t>2/1/13/07/24/000</t>
  </si>
  <si>
    <t>2/1/13/07/25/000</t>
  </si>
  <si>
    <t>2/1/13/07/26/000</t>
  </si>
  <si>
    <t>2/1/19/20/27/000</t>
  </si>
  <si>
    <t>2/1/13/07/28/000</t>
  </si>
  <si>
    <t>2/1/13/07/29/000</t>
  </si>
  <si>
    <t>2/1/13/07/30/000</t>
  </si>
  <si>
    <t>2/1/13/16/31/000</t>
  </si>
  <si>
    <t>2/1/13/16/32/000</t>
  </si>
  <si>
    <t>2/1/13/16/33/000</t>
  </si>
  <si>
    <t>2/1/13/08/38/000</t>
  </si>
  <si>
    <t>2/1/13/08/39/000</t>
  </si>
  <si>
    <t>2/1/13/08/40/000</t>
  </si>
  <si>
    <t>2/1/17/09/47/000</t>
  </si>
  <si>
    <t>2/1/17/06/49/000</t>
  </si>
  <si>
    <t>2/1/19/14/64/000</t>
  </si>
  <si>
    <t>2/1/19/14/65/000</t>
  </si>
  <si>
    <t>2/1/19/14/66/000</t>
  </si>
  <si>
    <t>2/1/19/14/67/000</t>
  </si>
  <si>
    <t>2/1/19/14/68/000</t>
  </si>
  <si>
    <t>2/1/19/14/69/000</t>
  </si>
  <si>
    <t>2/1/19/14/70/000</t>
  </si>
  <si>
    <t>2/1/19/14/71/000</t>
  </si>
  <si>
    <t>2/1/19/14/72/000</t>
  </si>
  <si>
    <t>2/1/19/14/73/000</t>
  </si>
  <si>
    <t>2/1/19/17/83/000</t>
  </si>
  <si>
    <t>2/1/19/17/84/000</t>
  </si>
  <si>
    <t>Памятные гранитные плиты к 75-летию Победы</t>
  </si>
  <si>
    <t>2/1/19/17/85/000</t>
  </si>
  <si>
    <t>2/1/19/17/86/000</t>
  </si>
  <si>
    <t>2/1/19/17/87/000</t>
  </si>
  <si>
    <t>2/1/19/17/88/000</t>
  </si>
  <si>
    <t>2/1/19/17/90/000</t>
  </si>
  <si>
    <t>2/1/19/17/91/000</t>
  </si>
  <si>
    <t>2/1/19/17/92/000</t>
  </si>
  <si>
    <t>2/1/19/17/93/000</t>
  </si>
  <si>
    <t>2/1/19/17/94/000</t>
  </si>
  <si>
    <t>2/1/19/07/113/000</t>
  </si>
  <si>
    <t>2/1/19/07/114/000</t>
  </si>
  <si>
    <t>2/1/19/07/115/000</t>
  </si>
  <si>
    <t>2/1/19/07/116/000</t>
  </si>
  <si>
    <t>2/1/19/07/117/000</t>
  </si>
  <si>
    <t>2/1/17/14/141/000</t>
  </si>
  <si>
    <t>2/1/19/07/155/000</t>
  </si>
  <si>
    <t>2/1/19/07/156/000</t>
  </si>
  <si>
    <t>2/1/19/07/157/000</t>
  </si>
  <si>
    <t>2/1/19/07/158/000</t>
  </si>
  <si>
    <t>2/1/19/07/159/000</t>
  </si>
  <si>
    <t>2/1/19/07/160/000</t>
  </si>
  <si>
    <t>2/1/19/07/161/000</t>
  </si>
  <si>
    <t>2/1/19/07/162/000</t>
  </si>
  <si>
    <t>2/1/19/07/163/000</t>
  </si>
  <si>
    <t>2/1/19/07/164/000</t>
  </si>
  <si>
    <t>2/1/19/07/200/000</t>
  </si>
  <si>
    <t>2/1/19/07/201/000</t>
  </si>
  <si>
    <t>2/1/19/07/202/000</t>
  </si>
  <si>
    <t>2/1/19/17/89/000</t>
  </si>
  <si>
    <t>2/1/17/02/41/000</t>
  </si>
  <si>
    <t>2/1/17/09/42/000</t>
  </si>
  <si>
    <t>2/1/17/09/43/000</t>
  </si>
  <si>
    <t>2/1/17/16/44/000</t>
  </si>
  <si>
    <t>2/1/17/06/45/000</t>
  </si>
  <si>
    <t>2/1/17/06/46/000</t>
  </si>
  <si>
    <t>2/1/17/06/48/000</t>
  </si>
  <si>
    <t>2/1/17/07/50/000</t>
  </si>
  <si>
    <t>2/1/17/07/51/000</t>
  </si>
  <si>
    <t>2/1/17/07/53/000</t>
  </si>
  <si>
    <t>2/1/17/08/54/000</t>
  </si>
  <si>
    <t>2/1/17/10/55/000</t>
  </si>
  <si>
    <t>2/1/17/19/56/000</t>
  </si>
  <si>
    <t>2/1/19/07/57/000</t>
  </si>
  <si>
    <t>2/1/19/06/58/000</t>
  </si>
  <si>
    <t>1/1/13/19/59/000</t>
  </si>
  <si>
    <t>2/1/19/12/60/000</t>
  </si>
  <si>
    <t>2/1/19/14/61/000</t>
  </si>
  <si>
    <t>2/1/19/14/62/000</t>
  </si>
  <si>
    <t>2/1/19/14/63/000</t>
  </si>
  <si>
    <t>2/1/19/17/81/000</t>
  </si>
  <si>
    <t>2/1/19/17/82/000</t>
  </si>
  <si>
    <t>2/1/19/10/101/000</t>
  </si>
  <si>
    <t>2/1/19/10/102/000</t>
  </si>
  <si>
    <t>2/1/19/15/103/000</t>
  </si>
  <si>
    <t>2/1/19/15/104/000</t>
  </si>
  <si>
    <t>2/1/19/15/105/000</t>
  </si>
  <si>
    <t>2/1/17/06/106/000</t>
  </si>
  <si>
    <t>2/1/17/06/107/000</t>
  </si>
  <si>
    <t>2/1/17/15/108/000</t>
  </si>
  <si>
    <t>2/1/19/07/109/000</t>
  </si>
  <si>
    <t>2/1/19/07/110/000</t>
  </si>
  <si>
    <t>2/1/19/07/111/000</t>
  </si>
  <si>
    <t>2/1/19/07/112/000</t>
  </si>
  <si>
    <t>2/1/19/20/118/000</t>
  </si>
  <si>
    <t>2/1/19/19/119/000</t>
  </si>
  <si>
    <t>2/1/19/19/120/000</t>
  </si>
  <si>
    <t>2/1/18/14/121/000</t>
  </si>
  <si>
    <t>2/1/17/11/122/000</t>
  </si>
  <si>
    <t>2/1/17/15/123/000</t>
  </si>
  <si>
    <t>2/1/17/15/124/000</t>
  </si>
  <si>
    <t>2/1/17/07/125/000</t>
  </si>
  <si>
    <t>2/1/17/09/126/000</t>
  </si>
  <si>
    <t>2/1/17/17/127/000</t>
  </si>
  <si>
    <t>2/1/17/12/128/000</t>
  </si>
  <si>
    <t>2/1/19/95/129/000</t>
  </si>
  <si>
    <t>2/1/17/20/130/000</t>
  </si>
  <si>
    <t>2/1/17/20/131/000</t>
  </si>
  <si>
    <t>2/1/17/20/132/000</t>
  </si>
  <si>
    <t>2/1/17/17/133/000</t>
  </si>
  <si>
    <t>2/1/17/17/134/000</t>
  </si>
  <si>
    <t>2/1/17/17/135/000</t>
  </si>
  <si>
    <t>2/1/17/11/136/000</t>
  </si>
  <si>
    <t>2/1/17/14/137/000</t>
  </si>
  <si>
    <t>2/1/17/19/138/000</t>
  </si>
  <si>
    <t>2/1/17/06/139/000</t>
  </si>
  <si>
    <t>2/1/17/06/140/000</t>
  </si>
  <si>
    <t>2/1/17/08/142/000</t>
  </si>
  <si>
    <t>2/1/17/09/143/000</t>
  </si>
  <si>
    <t>2/1/19/14/144/000</t>
  </si>
  <si>
    <t>2/1/19/14/145/000</t>
  </si>
  <si>
    <t>2/1/19/11/146/000</t>
  </si>
  <si>
    <t>2/1/19/11/147/000</t>
  </si>
  <si>
    <t>2/1/19/13/148/000</t>
  </si>
  <si>
    <t>2/1/19/13/149/000</t>
  </si>
  <si>
    <t>2/1/13/20/150/000</t>
  </si>
  <si>
    <t>2/1/17/20/151/000</t>
  </si>
  <si>
    <t>2/1/19/07/152/000</t>
  </si>
  <si>
    <t>2/1/19/07/153/000</t>
  </si>
  <si>
    <t>2/1/19/07/154/000</t>
  </si>
  <si>
    <t>2/1/19/07/170/000</t>
  </si>
  <si>
    <t>2/1/19/07/171/000</t>
  </si>
  <si>
    <t>2/1/19/07/172/000</t>
  </si>
  <si>
    <t>2/1/19/07/173/000</t>
  </si>
  <si>
    <t>2/1/19/20/174/000</t>
  </si>
  <si>
    <t>2/1/19/20/175/000</t>
  </si>
  <si>
    <t>2/1/19/20/176/000</t>
  </si>
  <si>
    <t>2/1/19/20/177/000</t>
  </si>
  <si>
    <t>2/1/17/03/178/000</t>
  </si>
  <si>
    <t>2/1/17/17/179/000</t>
  </si>
  <si>
    <t>2/1/17/06/180/000</t>
  </si>
  <si>
    <t>2/1/17/18/181/000</t>
  </si>
  <si>
    <t>2/1/17/18/182/000</t>
  </si>
  <si>
    <t>2/1/17/18/183/000</t>
  </si>
  <si>
    <t>2/1/17/18/184/000</t>
  </si>
  <si>
    <t>2/1/17/11/185/000</t>
  </si>
  <si>
    <t>2/1/17/10/186/000</t>
  </si>
  <si>
    <t>2/1/17/10/187/000</t>
  </si>
  <si>
    <t>2/1/17/10/189/000</t>
  </si>
  <si>
    <t>2/1/17/06/190/000</t>
  </si>
  <si>
    <t>2/1/17/06/191/000</t>
  </si>
  <si>
    <t>2/1/17/10/192/000</t>
  </si>
  <si>
    <t>2/1/19/10/193/000</t>
  </si>
  <si>
    <t>2/1/19/194/000</t>
  </si>
  <si>
    <t>2/1/19/10/195/000</t>
  </si>
  <si>
    <t>2/1/19/11/196/000</t>
  </si>
  <si>
    <t>2/1/19/07/197/000</t>
  </si>
  <si>
    <t>2/1/19/07/198/000</t>
  </si>
  <si>
    <t>2/1/19/07/199/000</t>
  </si>
  <si>
    <t>2/1/19/15/203/000</t>
  </si>
  <si>
    <t>2/1/19/03/204/000</t>
  </si>
  <si>
    <t>2/1/19/06/205/000</t>
  </si>
  <si>
    <t>2/1/19/06/206/000</t>
  </si>
  <si>
    <t>2/1/19/06/207/000</t>
  </si>
  <si>
    <t>2/1/19/06/208/000</t>
  </si>
  <si>
    <t>2/1/19/06/209/000</t>
  </si>
  <si>
    <t>2/1/19/91/210/000</t>
  </si>
  <si>
    <t>2/1/19/09/211/000</t>
  </si>
  <si>
    <t>2/1/19/07/212/000</t>
  </si>
  <si>
    <t>2/1/19/07/213/000</t>
  </si>
  <si>
    <t>2/1/19/10/214/000</t>
  </si>
  <si>
    <t>2/1/19/00/215/000</t>
  </si>
  <si>
    <t>2/1/19/14/216/000</t>
  </si>
  <si>
    <t>2/1/19/07/217/000</t>
  </si>
  <si>
    <t>2/1/19/07/218/000</t>
  </si>
  <si>
    <t>2/1/19/19/219/000</t>
  </si>
  <si>
    <t>2/1/17/220/000</t>
  </si>
  <si>
    <t>2/1/17/15/221/000</t>
  </si>
  <si>
    <t>2/1/17/07/222/000</t>
  </si>
  <si>
    <t>2/1/19/12/223/000</t>
  </si>
  <si>
    <t>2/1/19/12/224/000</t>
  </si>
  <si>
    <t>2/1/19/12/225/000</t>
  </si>
  <si>
    <t>2/1/19/12/226/000</t>
  </si>
  <si>
    <t>2/1/19/08/227/000</t>
  </si>
  <si>
    <t>2/1/19/07/228/000</t>
  </si>
  <si>
    <t>2/1/19/07/229/000</t>
  </si>
  <si>
    <t>2/1/19/07/230/000</t>
  </si>
  <si>
    <t>2/1/19/09/231/000</t>
  </si>
  <si>
    <t>2/1/19/93/232/000</t>
  </si>
  <si>
    <t>2/1/19/13/233/000</t>
  </si>
  <si>
    <t>2/1/19/15/234/000</t>
  </si>
  <si>
    <t>2/1/19/15/235/000</t>
  </si>
  <si>
    <t>2/1/19/15/236/000</t>
  </si>
  <si>
    <t>2/1/19/15/237/000</t>
  </si>
  <si>
    <t>2/1/19/15/238/000</t>
  </si>
  <si>
    <t>2/1/09/18/239/000</t>
  </si>
  <si>
    <t>2/1/09/18/240/000</t>
  </si>
  <si>
    <t>2/1/09/18/241/000</t>
  </si>
  <si>
    <t>2/1/09/18/242/000</t>
  </si>
  <si>
    <t>2/1/09/18/243/000</t>
  </si>
  <si>
    <t>1/1/13/19/244/000</t>
  </si>
  <si>
    <t>1/1/7/10/245/003</t>
  </si>
  <si>
    <t>1/1/13/19/246/000</t>
  </si>
  <si>
    <t>1/1/19/18/247/000</t>
  </si>
  <si>
    <t>1/1/09/15/248/000</t>
  </si>
  <si>
    <t>1/1/09/15/249/000</t>
  </si>
  <si>
    <t>1/1/09/19/250/000</t>
  </si>
  <si>
    <t>1/1/09/19/251/000</t>
  </si>
  <si>
    <t>1/1/19/19/252/000</t>
  </si>
  <si>
    <t>1/1/13/19/253/000</t>
  </si>
  <si>
    <t>1/1/09/19/254/000</t>
  </si>
  <si>
    <t>1/1/13/19/255/000</t>
  </si>
  <si>
    <t>1/1/13/19/257/000</t>
  </si>
  <si>
    <t>1/1/13/19/256/000</t>
  </si>
  <si>
    <t>1/1/13/19/258/000</t>
  </si>
  <si>
    <t>1/1/12/20/259/000</t>
  </si>
  <si>
    <t>2/1/08/18/260/000</t>
  </si>
  <si>
    <t>2/2/18/15/261/000</t>
  </si>
  <si>
    <t>2/2/17/19/262/000</t>
  </si>
  <si>
    <t>2/2/17/14/263/000</t>
  </si>
  <si>
    <t>2/2/17/13/264/000</t>
  </si>
  <si>
    <t>2/2/17/14/265/000</t>
  </si>
  <si>
    <t>2/2/17/14/266/000</t>
  </si>
  <si>
    <t>2/2/17/14/267/000</t>
  </si>
  <si>
    <t>2/2/17/13/268/000</t>
  </si>
  <si>
    <t>2/2/17/13/269/000</t>
  </si>
  <si>
    <t>2/3/17/15/270/000</t>
  </si>
  <si>
    <t>2/3/17/15/271/000</t>
  </si>
  <si>
    <t>2/3/17/15/272/000</t>
  </si>
  <si>
    <t>2/3/19/06/273/000</t>
  </si>
  <si>
    <t>2/3/17/93/274/000</t>
  </si>
  <si>
    <t>2/3/17/00/275/000</t>
  </si>
  <si>
    <t>2/3/17/06/276/000</t>
  </si>
  <si>
    <t>2/3/17/08/277/000</t>
  </si>
  <si>
    <t>Aвтомагнитола SONY</t>
  </si>
  <si>
    <t>Инфакрасный бесконтактный многофункциональный термометр F01</t>
  </si>
  <si>
    <t xml:space="preserve">   </t>
  </si>
  <si>
    <t>Ноутбук Lenovo 333</t>
  </si>
  <si>
    <t>2/3/17/08/278/000</t>
  </si>
  <si>
    <t>2/3/17/07/279/000</t>
  </si>
  <si>
    <t>2/3/17/06/280/000</t>
  </si>
  <si>
    <t>2/3/17/07/281/000</t>
  </si>
  <si>
    <t>2/3/17/09/282/000</t>
  </si>
  <si>
    <t>2/3/17/95/283/000</t>
  </si>
  <si>
    <t>2/3/17/95/284/000</t>
  </si>
  <si>
    <t>2/3/17/95/285/000</t>
  </si>
  <si>
    <t>2/3/17/95/286/000</t>
  </si>
  <si>
    <t>2/3/17/07/287/000</t>
  </si>
  <si>
    <t>2/3/17/10/288/000</t>
  </si>
  <si>
    <t>2/3/17/94/289/000</t>
  </si>
  <si>
    <t>2/3/17/95/290/000</t>
  </si>
  <si>
    <t>2/3/17/94/291/000</t>
  </si>
  <si>
    <t>2/3/17/09/292/000</t>
  </si>
  <si>
    <t>2/3/17/08/293/000</t>
  </si>
  <si>
    <t>2/3/17/14/294/000</t>
  </si>
  <si>
    <t>2/3/17/06/295/000</t>
  </si>
  <si>
    <t>2/3/19/14/296/000</t>
  </si>
  <si>
    <t>2/3/17/09/297/000</t>
  </si>
  <si>
    <t>2/3/17/06/298/000</t>
  </si>
  <si>
    <t>2/3/19/15/299/000</t>
  </si>
  <si>
    <t>2/3/19/15/300/000</t>
  </si>
  <si>
    <t>2/3/19/15/301/000</t>
  </si>
  <si>
    <t>2/3/19/09/302/000</t>
  </si>
  <si>
    <t>2/3/19/16/303/000</t>
  </si>
  <si>
    <t>2/3/19/16/304/000</t>
  </si>
  <si>
    <t>2/3/19/16/305/000</t>
  </si>
  <si>
    <t>2/3/19/16/306/000</t>
  </si>
  <si>
    <t>2/3/19/16/307/000</t>
  </si>
  <si>
    <t>2/3/19/16/308/000</t>
  </si>
  <si>
    <t>2/3/19/16/309/000</t>
  </si>
  <si>
    <t>2/3/19/16/310/000</t>
  </si>
  <si>
    <t>2/3/19/16/311/000</t>
  </si>
  <si>
    <t>2/3/19/16/312/000</t>
  </si>
  <si>
    <t>2/3/19/16/313/000</t>
  </si>
  <si>
    <t>2/3/19/16/314/000</t>
  </si>
  <si>
    <t>2/3/19/16/315/000</t>
  </si>
  <si>
    <t>2/3/19/16/316/000</t>
  </si>
  <si>
    <t>2/3/19/16/317/000</t>
  </si>
  <si>
    <t>2/3/19/16/318/000</t>
  </si>
  <si>
    <t>2/3/19/16/319/000</t>
  </si>
  <si>
    <t>2/3/19/16/320/000</t>
  </si>
  <si>
    <t>2/3/19/16/321/000</t>
  </si>
  <si>
    <t>2/3/19/16/322/000</t>
  </si>
  <si>
    <t>2/3/19/16/323/000</t>
  </si>
  <si>
    <t>2/3/19/16/324/000</t>
  </si>
  <si>
    <t>2/3/19/15/325/000</t>
  </si>
  <si>
    <t>2/3/19/15/327/000</t>
  </si>
  <si>
    <t>2/3/19/15/332/000</t>
  </si>
  <si>
    <t>2/3/19/15/333/000</t>
  </si>
  <si>
    <t>2/3/19/15/334/000</t>
  </si>
  <si>
    <t>2/3/19/15/335/000</t>
  </si>
  <si>
    <t>2/3/19/14/336/000</t>
  </si>
  <si>
    <t>2/3/19/15/337/000</t>
  </si>
  <si>
    <t>2/3/19/15/338/000</t>
  </si>
  <si>
    <t>2/3/19/15/339/000</t>
  </si>
  <si>
    <t>2/3/19/15/340/000</t>
  </si>
  <si>
    <t>2/3/19/15/341/000</t>
  </si>
  <si>
    <t>2/3/19/15/342/000</t>
  </si>
  <si>
    <t>2/3/19/15/343/000</t>
  </si>
  <si>
    <t>2/3/19/15/344/000</t>
  </si>
  <si>
    <t>2/3/19/15/345/000</t>
  </si>
  <si>
    <t>2/3/19/15/346/000</t>
  </si>
  <si>
    <t>2/3/19/15/347/000</t>
  </si>
  <si>
    <t>2/3/19/15/348/000</t>
  </si>
  <si>
    <t>2/3/19/04/349/000</t>
  </si>
  <si>
    <t>2/3/19/14/350/000</t>
  </si>
  <si>
    <t>2/3/19/14/351/000</t>
  </si>
  <si>
    <t>2/3/19/14/352/000</t>
  </si>
  <si>
    <t>2/3/19/12/353/000</t>
  </si>
  <si>
    <t>2/3/19/95/354/000</t>
  </si>
  <si>
    <t>2/3/19/11/355/000</t>
  </si>
  <si>
    <t>2/3/17/07/356/000</t>
  </si>
  <si>
    <t>2/3/19/07/357/000</t>
  </si>
  <si>
    <t>2/3/17/06/358/000</t>
  </si>
  <si>
    <t>2/3/17/04/359/000</t>
  </si>
  <si>
    <t>2/3/17/01/360/000</t>
  </si>
  <si>
    <t>2/3/17/07/361/000</t>
  </si>
  <si>
    <t>2/3/17/05/362/000</t>
  </si>
  <si>
    <t>2/3/17/07/363/000</t>
  </si>
  <si>
    <t>2/3/17/06/364/000</t>
  </si>
  <si>
    <t>2/3/17/03/365/000</t>
  </si>
  <si>
    <t>2/3/17/06/366/000</t>
  </si>
  <si>
    <t>2/3/17/09/367/000</t>
  </si>
  <si>
    <t>2/3/17/00/368/000</t>
  </si>
  <si>
    <t>2/3/17/18/369/000</t>
  </si>
  <si>
    <t>2/3/17/12/370/000</t>
  </si>
  <si>
    <t>2/3/19/94/371/000</t>
  </si>
  <si>
    <t>2/3/19/94/372/000</t>
  </si>
  <si>
    <t>2/3/19/94/373/000</t>
  </si>
  <si>
    <t>2/3/17/14/374/000</t>
  </si>
  <si>
    <t>2/3/17/14/375/000</t>
  </si>
  <si>
    <t>2/3/17/08/376/000</t>
  </si>
  <si>
    <t>2/3/19/09/377/000</t>
  </si>
  <si>
    <t>2/3/19/09/378/000</t>
  </si>
  <si>
    <t>2/3/19/09/379/000</t>
  </si>
  <si>
    <t>2/3/19/09/380/000</t>
  </si>
  <si>
    <t>2/3/17/15/381/000</t>
  </si>
  <si>
    <t>2/3/17/15/382/000</t>
  </si>
  <si>
    <t>2/3/19/05/383/000</t>
  </si>
  <si>
    <t>2/3/17/08/384/000</t>
  </si>
  <si>
    <t>2/3/17/08/385/000</t>
  </si>
  <si>
    <t>2/3/17/15/387/000</t>
  </si>
  <si>
    <t>2/3/17/89/388/000</t>
  </si>
  <si>
    <t>2/3/17/19/389/000</t>
  </si>
  <si>
    <t>2/3/17/10/390/000</t>
  </si>
  <si>
    <t>2/3/17/07/391/000</t>
  </si>
  <si>
    <t>2/3/17/11/392/000</t>
  </si>
  <si>
    <t>2/3/17/11/393/000</t>
  </si>
  <si>
    <t>2/3/17/06/394/000</t>
  </si>
  <si>
    <t>2/3/17/07/395/000</t>
  </si>
  <si>
    <t>2/3/17/06/397/000</t>
  </si>
  <si>
    <t>2/3/17/04/398/000</t>
  </si>
  <si>
    <t>2/3/17/04/399/000</t>
  </si>
  <si>
    <t>2/3/17/07/400/000</t>
  </si>
  <si>
    <t>2/3/17/00/402/000</t>
  </si>
  <si>
    <t>2/3/17/06/403/000</t>
  </si>
  <si>
    <t>2/3/17/08/404/000</t>
  </si>
  <si>
    <t>2/3/19/08/405/000</t>
  </si>
  <si>
    <t>2/3/19/10/406/000</t>
  </si>
  <si>
    <t>2/3/19/06/407/000</t>
  </si>
  <si>
    <t>2/3/17/08/408/000</t>
  </si>
  <si>
    <t>2/3/17/07/409/000</t>
  </si>
  <si>
    <t>2/3/17/07/410/000</t>
  </si>
  <si>
    <t>2/3/17/16/411/000</t>
  </si>
  <si>
    <t>2/3/17/06/412/000</t>
  </si>
  <si>
    <t>2/3/17/06/413/000</t>
  </si>
  <si>
    <t>2/3/17/06/414/000</t>
  </si>
  <si>
    <t>2/3/17/04/415/000</t>
  </si>
  <si>
    <t>2/3/17/06/416/000</t>
  </si>
  <si>
    <t>2/3/17/08/417/000</t>
  </si>
  <si>
    <t>2/3/17/08/418/000</t>
  </si>
  <si>
    <t>2/3/17/09/419/000</t>
  </si>
  <si>
    <t>2/3/17/07/420/000</t>
  </si>
  <si>
    <t>2/3/19/95/421/000</t>
  </si>
  <si>
    <t>2/3/19/08/422/000</t>
  </si>
  <si>
    <t>2/3/17/09/423/000</t>
  </si>
  <si>
    <t>2/3/17/08/424/000</t>
  </si>
  <si>
    <t>2/3/17/08/425/000</t>
  </si>
  <si>
    <t>1/3/12/11/426/036</t>
  </si>
  <si>
    <t>1/3/12/11/427/069</t>
  </si>
  <si>
    <t>1/3/12/11/428/063</t>
  </si>
  <si>
    <t>1/3/09/20/429/300</t>
  </si>
  <si>
    <t>1/3/09/06/462/000</t>
  </si>
  <si>
    <t>1/3/09/06/463/000</t>
  </si>
  <si>
    <t>1/3/09/06/464/000</t>
  </si>
  <si>
    <t>1/3/09/06/465/000</t>
  </si>
  <si>
    <t>1/3/09/06/466/000</t>
  </si>
  <si>
    <t>1/3/09/06/473/000</t>
  </si>
  <si>
    <t>1/3/09/06/474/000</t>
  </si>
  <si>
    <t>1/3/09/06/475/000</t>
  </si>
  <si>
    <t>1/3/09/06/476/000</t>
  </si>
  <si>
    <t>1/3/09/06/477/000</t>
  </si>
  <si>
    <t>1/3/09/06/478/000</t>
  </si>
  <si>
    <t>1/3/09/18/479/000</t>
  </si>
  <si>
    <t>1/3/09/06/480/000</t>
  </si>
  <si>
    <t>1/3/09/06/481/000</t>
  </si>
  <si>
    <t>1/3/09/06/482/000</t>
  </si>
  <si>
    <t>1/3/09/06/484/000</t>
  </si>
  <si>
    <t>1/3/09/06/485/000</t>
  </si>
  <si>
    <t>1/3/09/10/486/000</t>
  </si>
  <si>
    <t>1/3/09/17/487/000</t>
  </si>
  <si>
    <t>1/3/09/18/488/000</t>
  </si>
  <si>
    <t>1/3/09/04/489/000</t>
  </si>
  <si>
    <t>1/3/09/87/490/000</t>
  </si>
  <si>
    <t>1/3/09/06/491/000</t>
  </si>
  <si>
    <t>1/3/09/18/492/000</t>
  </si>
  <si>
    <t>1/3/09/18/493/000</t>
  </si>
  <si>
    <t>1/3/09/18/494/000</t>
  </si>
  <si>
    <t>1/3/09/06/495/000</t>
  </si>
  <si>
    <t>1/3/09/18/496/000</t>
  </si>
  <si>
    <t>1/3/09/18/497/000</t>
  </si>
  <si>
    <t>1/3/09/18/498/000</t>
  </si>
  <si>
    <t>1/3/09/12/499/000</t>
  </si>
  <si>
    <t>1/3/09/12/500/000</t>
  </si>
  <si>
    <t>1/3/09/09/501/000</t>
  </si>
  <si>
    <t>1/3/09/12/502/000</t>
  </si>
  <si>
    <t>1/3/09/12/503/000</t>
  </si>
  <si>
    <t>1/3/09/14/504/000</t>
  </si>
  <si>
    <t>1/3/09/12/505/000</t>
  </si>
  <si>
    <t>1/3/09/12/506/000</t>
  </si>
  <si>
    <t>1/3/09/20/507/000</t>
  </si>
  <si>
    <t>1/3/09/20/508/000</t>
  </si>
  <si>
    <t>1/4/19/13/509/000</t>
  </si>
  <si>
    <t>1/4/19/13/510/000</t>
  </si>
  <si>
    <t>1/4/19/13/511/000</t>
  </si>
  <si>
    <t>1/4/18/13/512/000</t>
  </si>
  <si>
    <t>1/4/19/12/513/000</t>
  </si>
  <si>
    <t>1/4/17/13/514/000</t>
  </si>
  <si>
    <t>1/3/09/18/515/000</t>
  </si>
  <si>
    <t>1/3/09/18/516/000</t>
  </si>
  <si>
    <t>1/3/09/18/517/000</t>
  </si>
  <si>
    <t>1/3/09/18/518/000</t>
  </si>
  <si>
    <t>1/3/13/18/519/000</t>
  </si>
  <si>
    <t>1/3/09/17/520/000</t>
  </si>
  <si>
    <t>1/3/09/17/521/000</t>
  </si>
  <si>
    <t>1/3/09/17/522/000</t>
  </si>
  <si>
    <t>1/3/09/17/523/000</t>
  </si>
  <si>
    <t>1/3/09/17/524/000</t>
  </si>
  <si>
    <t>1/3/09/17/525/000</t>
  </si>
  <si>
    <t>1/3/09/17/526/000</t>
  </si>
  <si>
    <t>1/4/17/13/527/000</t>
  </si>
  <si>
    <t>1/4/17/13/528/000</t>
  </si>
  <si>
    <t>1/5/3/15/529/331</t>
  </si>
  <si>
    <t>1/5/3/10/530/115</t>
  </si>
  <si>
    <t>1/5/3/14/531/036</t>
  </si>
  <si>
    <t>1/5/3/14/532/069</t>
  </si>
  <si>
    <t>1/5/3/14/533/063</t>
  </si>
  <si>
    <t>1/5/3/14/534/319</t>
  </si>
  <si>
    <t>1/5/3/10/535/181</t>
  </si>
  <si>
    <t>1/5/3/11/536/138</t>
  </si>
  <si>
    <t>1/5/3/11/537/422</t>
  </si>
  <si>
    <t>1/5/3/10/538/349</t>
  </si>
  <si>
    <t>1/5/3/10/539/793</t>
  </si>
  <si>
    <t>1/5/3/10/540/231</t>
  </si>
  <si>
    <t>1/5/3/16/541/345</t>
  </si>
  <si>
    <t>1/5/3/11/542/219</t>
  </si>
  <si>
    <t>1/5/3/11/543/217</t>
  </si>
  <si>
    <t>1/5/3/11/544/221</t>
  </si>
  <si>
    <t>1/5/3/11/545/218</t>
  </si>
  <si>
    <t>1/5/3/11/546/220</t>
  </si>
  <si>
    <t>1/5/3/11/547/222</t>
  </si>
  <si>
    <t>1/5/3/10/548/216</t>
  </si>
  <si>
    <t>1/5/3/10/549/055</t>
  </si>
  <si>
    <t>1/5/3/10/550/755</t>
  </si>
  <si>
    <t>1/5/3/10/551/020</t>
  </si>
  <si>
    <t>1/5/3/11/552/353</t>
  </si>
  <si>
    <t>1/5/3/09/553/107</t>
  </si>
  <si>
    <t>1/5/3/15/554/145</t>
  </si>
  <si>
    <t>1/5/3/15/555/795</t>
  </si>
  <si>
    <t>1/5/3/09/556/791</t>
  </si>
  <si>
    <t>1/5/3/11/557/348</t>
  </si>
  <si>
    <t>Курганинского  района по состоянию на 1 января  2021 года</t>
  </si>
  <si>
    <t>В.А.Покусайлов</t>
  </si>
  <si>
    <t>4936502,42</t>
  </si>
  <si>
    <t>676572,14</t>
  </si>
  <si>
    <t>4087200,26</t>
  </si>
  <si>
    <t>1019420,02</t>
  </si>
  <si>
    <t>0</t>
  </si>
  <si>
    <t>17 371 564,52</t>
  </si>
  <si>
    <t xml:space="preserve">22 173 036,40    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</si>
</sst>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164" fontId="8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4" fillId="0" borderId="0" xfId="0" applyFont="1"/>
    <xf numFmtId="0" fontId="13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/>
    <xf numFmtId="0" fontId="4" fillId="0" borderId="2" xfId="0" applyFont="1" applyBorder="1"/>
    <xf numFmtId="0" fontId="5" fillId="0" borderId="0" xfId="0" applyFont="1"/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14" fontId="5" fillId="0" borderId="2" xfId="0" applyNumberFormat="1" applyFont="1" applyBorder="1" applyAlignment="1">
      <alignment horizontal="justify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15" fillId="0" borderId="0" xfId="0" applyFont="1"/>
    <xf numFmtId="0" fontId="4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ill="1"/>
    <xf numFmtId="0" fontId="5" fillId="0" borderId="6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" fontId="13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0" xfId="0" applyFont="1" applyFill="1"/>
    <xf numFmtId="1" fontId="1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justify" vertical="top" wrapText="1"/>
    </xf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2" fontId="0" fillId="0" borderId="0" xfId="0" applyNumberFormat="1" applyAlignment="1"/>
    <xf numFmtId="2" fontId="2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14" fillId="0" borderId="0" xfId="0" applyNumberFormat="1" applyFont="1"/>
    <xf numFmtId="2" fontId="6" fillId="0" borderId="0" xfId="0" applyNumberFormat="1" applyFont="1" applyBorder="1" applyAlignment="1">
      <alignment horizontal="center" vertical="top" wrapText="1"/>
    </xf>
    <xf numFmtId="2" fontId="0" fillId="0" borderId="0" xfId="0" applyNumberFormat="1" applyFill="1"/>
    <xf numFmtId="2" fontId="0" fillId="0" borderId="0" xfId="0" applyNumberFormat="1" applyFont="1"/>
    <xf numFmtId="0" fontId="13" fillId="0" borderId="2" xfId="0" applyNumberFormat="1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/>
    </xf>
    <xf numFmtId="4" fontId="10" fillId="0" borderId="0" xfId="0" applyNumberFormat="1" applyFont="1"/>
    <xf numFmtId="4" fontId="13" fillId="0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4" fontId="14" fillId="0" borderId="0" xfId="0" applyNumberFormat="1" applyFont="1" applyFill="1"/>
    <xf numFmtId="4" fontId="1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4" fontId="0" fillId="0" borderId="2" xfId="0" applyNumberFormat="1" applyFont="1" applyBorder="1"/>
    <xf numFmtId="4" fontId="5" fillId="0" borderId="2" xfId="0" applyNumberFormat="1" applyFont="1" applyBorder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0" fillId="0" borderId="0" xfId="0" applyNumberFormat="1"/>
    <xf numFmtId="0" fontId="4" fillId="0" borderId="2" xfId="0" applyNumberFormat="1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0"/>
  <sheetViews>
    <sheetView topLeftCell="A31" zoomScale="70" zoomScaleNormal="70" workbookViewId="0">
      <selection activeCell="G24" sqref="G24"/>
    </sheetView>
  </sheetViews>
  <sheetFormatPr defaultRowHeight="15"/>
  <cols>
    <col min="1" max="1" width="11.42578125" customWidth="1"/>
    <col min="2" max="2" width="21.85546875" customWidth="1"/>
    <col min="3" max="3" width="22" customWidth="1"/>
    <col min="4" max="4" width="21.5703125" customWidth="1"/>
    <col min="5" max="5" width="11.140625" customWidth="1"/>
    <col min="6" max="6" width="13.5703125" customWidth="1"/>
    <col min="7" max="7" width="13.42578125" style="94" customWidth="1"/>
    <col min="8" max="8" width="13.5703125" customWidth="1"/>
    <col min="9" max="9" width="15.42578125" customWidth="1"/>
    <col min="10" max="10" width="37.85546875" customWidth="1"/>
    <col min="11" max="11" width="46.140625" customWidth="1"/>
    <col min="12" max="12" width="19" customWidth="1"/>
  </cols>
  <sheetData>
    <row r="1" spans="1:12" ht="18.75">
      <c r="B1" s="3"/>
      <c r="C1" s="3"/>
      <c r="D1" s="3"/>
      <c r="K1" s="4" t="s">
        <v>0</v>
      </c>
    </row>
    <row r="2" spans="1:12" ht="18.75">
      <c r="B2" s="3"/>
      <c r="C2" s="3"/>
      <c r="D2" s="3"/>
      <c r="K2" s="4" t="s">
        <v>1</v>
      </c>
    </row>
    <row r="3" spans="1:12" ht="18.75">
      <c r="B3" s="3"/>
      <c r="C3" s="3"/>
      <c r="D3" s="3"/>
      <c r="K3" s="4" t="s">
        <v>2</v>
      </c>
    </row>
    <row r="4" spans="1:12" ht="18.75">
      <c r="B4" s="3"/>
      <c r="C4" s="3"/>
      <c r="D4" s="3"/>
      <c r="K4" s="4" t="s">
        <v>3</v>
      </c>
    </row>
    <row r="5" spans="1:12" ht="18.75">
      <c r="B5" s="3"/>
      <c r="C5" s="3"/>
      <c r="D5" s="3"/>
      <c r="K5" s="4" t="s">
        <v>4</v>
      </c>
    </row>
    <row r="6" spans="1:12" ht="18.75">
      <c r="A6" s="2"/>
      <c r="B6" s="3"/>
      <c r="C6" s="3"/>
      <c r="D6" s="3"/>
      <c r="E6" s="3"/>
      <c r="F6" s="3"/>
      <c r="G6" s="95"/>
      <c r="H6" s="3"/>
      <c r="I6" s="3"/>
      <c r="J6" s="3"/>
      <c r="K6" s="3"/>
      <c r="L6" s="3"/>
    </row>
    <row r="7" spans="1:12" ht="18.75">
      <c r="A7" s="136" t="s">
        <v>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8.75">
      <c r="A8" s="136" t="s">
        <v>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8.75">
      <c r="A9" s="136" t="s">
        <v>1337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18.75">
      <c r="A10" s="41"/>
      <c r="B10" s="41"/>
      <c r="C10" s="41"/>
      <c r="D10" s="41"/>
      <c r="E10" s="41"/>
      <c r="F10" s="41"/>
      <c r="G10" s="96"/>
      <c r="H10" s="41"/>
      <c r="I10" s="41"/>
      <c r="J10" s="41"/>
      <c r="K10" s="41"/>
      <c r="L10" s="41"/>
    </row>
    <row r="11" spans="1:12" ht="35.25" customHeight="1">
      <c r="A11" s="137" t="s">
        <v>697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35.25" customHeight="1">
      <c r="A12" s="128" t="s">
        <v>696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35.25" customHeight="1">
      <c r="A13" s="129" t="s">
        <v>628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ht="180">
      <c r="A14" s="35" t="s">
        <v>215</v>
      </c>
      <c r="B14" s="35" t="s">
        <v>524</v>
      </c>
      <c r="C14" s="35" t="s">
        <v>505</v>
      </c>
      <c r="D14" s="35" t="s">
        <v>436</v>
      </c>
      <c r="E14" s="35" t="s">
        <v>437</v>
      </c>
      <c r="F14" s="35" t="s">
        <v>438</v>
      </c>
      <c r="G14" s="93" t="s">
        <v>439</v>
      </c>
      <c r="H14" s="35" t="s">
        <v>523</v>
      </c>
      <c r="I14" s="35" t="s">
        <v>7</v>
      </c>
      <c r="J14" s="35" t="s">
        <v>525</v>
      </c>
      <c r="K14" s="35" t="s">
        <v>466</v>
      </c>
      <c r="L14" s="46" t="s">
        <v>504</v>
      </c>
    </row>
    <row r="15" spans="1:12" ht="45">
      <c r="A15" s="50" t="s">
        <v>847</v>
      </c>
      <c r="B15" s="55" t="s">
        <v>200</v>
      </c>
      <c r="C15" s="35" t="s">
        <v>521</v>
      </c>
      <c r="D15" s="35"/>
      <c r="E15" s="35" t="s">
        <v>201</v>
      </c>
      <c r="F15" s="35">
        <v>78991.199999999997</v>
      </c>
      <c r="G15" s="93">
        <v>78991.199999999997</v>
      </c>
      <c r="H15" s="35"/>
      <c r="I15" s="38">
        <v>43738</v>
      </c>
      <c r="J15" s="35" t="s">
        <v>47</v>
      </c>
      <c r="K15" s="34" t="s">
        <v>49</v>
      </c>
      <c r="L15" s="35"/>
    </row>
    <row r="16" spans="1:12" ht="30">
      <c r="A16" s="50" t="s">
        <v>848</v>
      </c>
      <c r="B16" s="55" t="s">
        <v>255</v>
      </c>
      <c r="C16" s="46" t="s">
        <v>521</v>
      </c>
      <c r="D16" s="46"/>
      <c r="E16" s="46"/>
      <c r="F16" s="46">
        <v>4500</v>
      </c>
      <c r="G16" s="93">
        <v>4500</v>
      </c>
      <c r="H16" s="46"/>
      <c r="I16" s="38">
        <v>2012</v>
      </c>
      <c r="J16" s="46" t="s">
        <v>47</v>
      </c>
      <c r="K16" s="34"/>
      <c r="L16" s="46"/>
    </row>
    <row r="17" spans="1:15" ht="60">
      <c r="A17" s="50" t="s">
        <v>698</v>
      </c>
      <c r="B17" s="34" t="s">
        <v>202</v>
      </c>
      <c r="C17" s="46" t="s">
        <v>521</v>
      </c>
      <c r="D17" s="46"/>
      <c r="E17" s="46" t="s">
        <v>203</v>
      </c>
      <c r="F17" s="46">
        <v>98966.399999999994</v>
      </c>
      <c r="G17" s="93">
        <v>98966.399999999994</v>
      </c>
      <c r="H17" s="46"/>
      <c r="I17" s="38">
        <v>43739</v>
      </c>
      <c r="J17" s="46" t="s">
        <v>47</v>
      </c>
      <c r="K17" s="34" t="s">
        <v>49</v>
      </c>
      <c r="L17" s="46"/>
    </row>
    <row r="18" spans="1:15" ht="45">
      <c r="A18" s="50" t="s">
        <v>849</v>
      </c>
      <c r="B18" s="36" t="s">
        <v>8</v>
      </c>
      <c r="C18" s="46" t="s">
        <v>506</v>
      </c>
      <c r="D18" s="36" t="s">
        <v>9</v>
      </c>
      <c r="E18" s="46" t="s">
        <v>10</v>
      </c>
      <c r="F18" s="51">
        <v>400000</v>
      </c>
      <c r="G18" s="93">
        <v>155713.98000000001</v>
      </c>
      <c r="H18" s="87"/>
      <c r="I18" s="37">
        <v>40148</v>
      </c>
      <c r="J18" s="34" t="s">
        <v>507</v>
      </c>
      <c r="K18" s="36" t="s">
        <v>427</v>
      </c>
      <c r="L18" s="46"/>
    </row>
    <row r="19" spans="1:15" s="39" customFormat="1" ht="26.25" customHeight="1">
      <c r="A19" s="132" t="s">
        <v>522</v>
      </c>
      <c r="B19" s="133"/>
      <c r="C19" s="134"/>
      <c r="D19" s="52"/>
      <c r="E19" s="52"/>
      <c r="F19" s="52">
        <f>SUM(F15:F18)</f>
        <v>582457.59999999998</v>
      </c>
      <c r="G19" s="97">
        <f>SUM(G15:G18)</f>
        <v>338171.57999999996</v>
      </c>
      <c r="H19" s="52"/>
      <c r="I19" s="52"/>
      <c r="J19" s="52"/>
      <c r="K19" s="52"/>
      <c r="L19" s="52"/>
    </row>
    <row r="20" spans="1:15" s="23" customFormat="1" ht="33.75" customHeight="1">
      <c r="G20" s="98"/>
    </row>
    <row r="21" spans="1:15" ht="37.5" customHeight="1">
      <c r="A21" s="135" t="s">
        <v>644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5"/>
      <c r="N21" s="5"/>
      <c r="O21" s="5"/>
    </row>
    <row r="22" spans="1:15" ht="45">
      <c r="A22" s="66" t="s">
        <v>850</v>
      </c>
      <c r="B22" s="36" t="s">
        <v>12</v>
      </c>
      <c r="C22" s="46" t="s">
        <v>13</v>
      </c>
      <c r="D22" s="36" t="s">
        <v>14</v>
      </c>
      <c r="E22" s="46" t="s">
        <v>15</v>
      </c>
      <c r="F22" s="46">
        <v>1837865.98</v>
      </c>
      <c r="G22" s="93">
        <v>1042055.34</v>
      </c>
      <c r="H22" s="46">
        <v>13289307</v>
      </c>
      <c r="I22" s="37">
        <v>40471</v>
      </c>
      <c r="J22" s="36" t="s">
        <v>16</v>
      </c>
      <c r="K22" s="36" t="s">
        <v>427</v>
      </c>
      <c r="L22" s="46"/>
      <c r="M22" s="5"/>
      <c r="N22" s="5"/>
      <c r="O22" s="5"/>
    </row>
    <row r="23" spans="1:15" ht="33" customHeight="1">
      <c r="A23" s="46" t="s">
        <v>851</v>
      </c>
      <c r="B23" s="36" t="s">
        <v>17</v>
      </c>
      <c r="C23" s="46" t="s">
        <v>18</v>
      </c>
      <c r="D23" s="36" t="s">
        <v>19</v>
      </c>
      <c r="E23" s="46" t="s">
        <v>20</v>
      </c>
      <c r="F23" s="46">
        <v>724897.96</v>
      </c>
      <c r="G23" s="93">
        <v>501288.58</v>
      </c>
      <c r="H23" s="46">
        <v>11550774</v>
      </c>
      <c r="I23" s="37">
        <v>40471</v>
      </c>
      <c r="J23" s="36" t="s">
        <v>21</v>
      </c>
      <c r="K23" s="36" t="s">
        <v>427</v>
      </c>
      <c r="L23" s="46"/>
      <c r="M23" s="5"/>
      <c r="N23" s="5"/>
      <c r="O23" s="5"/>
    </row>
    <row r="24" spans="1:15" ht="15.75" customHeight="1">
      <c r="A24" s="128" t="s">
        <v>522</v>
      </c>
      <c r="B24" s="128"/>
      <c r="C24" s="128"/>
      <c r="D24" s="42"/>
      <c r="E24" s="42"/>
      <c r="F24" s="42">
        <f>SUM(F22:F23)</f>
        <v>2562763.94</v>
      </c>
      <c r="G24" s="97">
        <f>SUM(G22:G23)</f>
        <v>1543343.92</v>
      </c>
      <c r="H24" s="42"/>
      <c r="I24" s="42"/>
      <c r="J24" s="42"/>
      <c r="K24" s="42"/>
      <c r="L24" s="42"/>
      <c r="M24" s="5"/>
      <c r="N24" s="5"/>
      <c r="O24" s="5"/>
    </row>
    <row r="25" spans="1:15" ht="15.75" customHeight="1">
      <c r="A25" s="43"/>
      <c r="B25" s="44"/>
      <c r="C25" s="44"/>
      <c r="D25" s="44"/>
      <c r="E25" s="44"/>
      <c r="F25" s="44"/>
      <c r="G25" s="99"/>
      <c r="H25" s="44"/>
      <c r="I25" s="44"/>
      <c r="J25" s="44"/>
      <c r="K25" s="44"/>
      <c r="L25" s="45"/>
      <c r="M25" s="5"/>
      <c r="N25" s="5"/>
      <c r="O25" s="5"/>
    </row>
    <row r="26" spans="1:15" ht="15.75" customHeight="1">
      <c r="A26" s="43"/>
      <c r="B26" s="44"/>
      <c r="C26" s="44"/>
      <c r="D26" s="44"/>
      <c r="E26" s="44"/>
      <c r="F26" s="44"/>
      <c r="G26" s="99"/>
      <c r="H26" s="44"/>
      <c r="I26" s="44"/>
      <c r="J26" s="44"/>
      <c r="K26" s="44"/>
      <c r="L26" s="45"/>
      <c r="M26" s="5"/>
      <c r="N26" s="5"/>
      <c r="O26" s="5"/>
    </row>
    <row r="27" spans="1:15" s="47" customFormat="1" ht="44.25" customHeight="1">
      <c r="G27" s="100"/>
      <c r="M27" s="54"/>
      <c r="N27" s="54"/>
      <c r="O27" s="54"/>
    </row>
    <row r="28" spans="1:15">
      <c r="M28" s="5"/>
      <c r="N28" s="5"/>
      <c r="O28" s="5"/>
    </row>
    <row r="29" spans="1:15">
      <c r="A29" s="6"/>
      <c r="B29" s="5"/>
      <c r="C29" s="5"/>
      <c r="D29" s="5"/>
      <c r="E29" s="5"/>
      <c r="F29" s="5"/>
      <c r="G29" s="101"/>
      <c r="H29" s="5"/>
      <c r="I29" s="5"/>
      <c r="J29" s="5"/>
      <c r="K29" s="5"/>
      <c r="L29" s="5"/>
      <c r="M29" s="5"/>
      <c r="N29" s="5"/>
      <c r="O29" s="5"/>
    </row>
    <row r="30" spans="1:15">
      <c r="A30" s="6"/>
      <c r="B30" s="5"/>
      <c r="C30" s="5"/>
      <c r="D30" s="5"/>
      <c r="E30" s="5"/>
      <c r="F30" s="5"/>
      <c r="G30" s="101"/>
      <c r="H30" s="5"/>
      <c r="I30" s="5"/>
      <c r="J30" s="5"/>
      <c r="K30" s="5"/>
      <c r="L30" s="5"/>
      <c r="M30" s="5"/>
      <c r="N30" s="5"/>
      <c r="O30" s="5"/>
    </row>
    <row r="33" ht="152.25" customHeight="1"/>
    <row r="36" ht="15.75" customHeight="1"/>
    <row r="44" ht="33.75" customHeight="1"/>
    <row r="46" ht="40.5" customHeight="1"/>
    <row r="50" ht="15.75" customHeight="1"/>
    <row r="52" ht="15.75" customHeight="1"/>
    <row r="72" ht="55.5" customHeight="1"/>
    <row r="182" ht="55.5" customHeight="1"/>
    <row r="184" ht="55.5" customHeight="1"/>
    <row r="186" ht="55.5" customHeight="1"/>
    <row r="188" ht="55.5" customHeight="1"/>
    <row r="190" ht="55.5" customHeight="1"/>
    <row r="204" ht="55.5" customHeight="1"/>
    <row r="256" ht="51.75" customHeight="1"/>
    <row r="259" ht="33.75" customHeight="1"/>
    <row r="262" ht="33.75" customHeight="1"/>
    <row r="265" ht="33.75" customHeight="1"/>
    <row r="268" ht="33.75" customHeight="1"/>
    <row r="271" ht="33.75" customHeight="1"/>
    <row r="275" ht="33.75" customHeight="1"/>
    <row r="278" ht="40.5" customHeight="1"/>
    <row r="280" ht="40.5" customHeight="1"/>
    <row r="283" ht="33.75" customHeight="1"/>
    <row r="286" ht="33.75" customHeight="1"/>
    <row r="289" ht="29.25" customHeight="1"/>
    <row r="291" ht="29.25" customHeight="1"/>
    <row r="293" ht="33.75" customHeight="1"/>
    <row r="297" ht="33.75" customHeight="1"/>
    <row r="301" ht="33.75" customHeight="1"/>
    <row r="305" ht="33.75" customHeight="1"/>
    <row r="309" ht="33.75" customHeight="1"/>
    <row r="313" ht="29.25" customHeight="1"/>
    <row r="315" ht="29.25" customHeight="1"/>
    <row r="317" ht="74.25" customHeight="1"/>
    <row r="319" ht="74.25" customHeight="1"/>
    <row r="321" ht="29.25" customHeight="1"/>
    <row r="324" ht="96.75" customHeight="1"/>
    <row r="326" ht="29.25" customHeight="1"/>
    <row r="328" ht="29.25" customHeight="1"/>
    <row r="330" ht="29.25" customHeight="1"/>
    <row r="332" ht="33.75" customHeight="1"/>
    <row r="335" ht="33.75" customHeight="1"/>
    <row r="338" ht="119.25" customHeight="1"/>
    <row r="340" ht="119.25" customHeight="1"/>
    <row r="482" ht="51.75" customHeight="1"/>
    <row r="494" ht="85.5" customHeight="1"/>
    <row r="567" ht="29.25" customHeight="1"/>
    <row r="616" spans="1:15">
      <c r="A616" s="8"/>
      <c r="B616" s="5"/>
      <c r="C616" s="5"/>
      <c r="D616" s="5"/>
      <c r="E616" s="5"/>
      <c r="F616" s="5"/>
      <c r="G616" s="101"/>
      <c r="H616" s="5"/>
      <c r="I616" s="5"/>
      <c r="J616" s="5"/>
      <c r="K616" s="5"/>
      <c r="L616" s="5"/>
      <c r="M616" s="5"/>
      <c r="N616" s="5"/>
      <c r="O616" s="5"/>
    </row>
    <row r="617" spans="1:15">
      <c r="A617" s="7"/>
      <c r="B617" s="5"/>
      <c r="C617" s="5"/>
      <c r="D617" s="5"/>
      <c r="E617" s="5"/>
      <c r="F617" s="5"/>
      <c r="G617" s="101"/>
      <c r="H617" s="5"/>
      <c r="I617" s="5"/>
      <c r="J617" s="5"/>
      <c r="K617" s="5"/>
      <c r="L617" s="5"/>
      <c r="M617" s="5"/>
      <c r="N617" s="5"/>
      <c r="O617" s="5"/>
    </row>
    <row r="618" spans="1:15">
      <c r="A618" s="7"/>
      <c r="B618" s="5"/>
      <c r="C618" s="5"/>
      <c r="D618" s="5"/>
      <c r="E618" s="5"/>
      <c r="F618" s="5"/>
      <c r="G618" s="101"/>
      <c r="H618" s="5"/>
      <c r="I618" s="5"/>
      <c r="J618" s="5"/>
      <c r="K618" s="5"/>
      <c r="L618" s="5"/>
      <c r="M618" s="5"/>
      <c r="N618" s="5"/>
      <c r="O618" s="5"/>
    </row>
    <row r="619" spans="1:15">
      <c r="A619" s="1"/>
      <c r="E619" s="5"/>
      <c r="F619" s="5"/>
      <c r="G619" s="101"/>
      <c r="H619" s="5"/>
      <c r="I619" s="5"/>
      <c r="J619" s="5"/>
      <c r="K619" s="5"/>
      <c r="L619" s="5"/>
      <c r="M619" s="5"/>
      <c r="N619" s="5"/>
      <c r="O619" s="5"/>
    </row>
    <row r="620" spans="1:15">
      <c r="E620" s="5"/>
      <c r="F620" s="5"/>
      <c r="G620" s="101"/>
      <c r="H620" s="5"/>
      <c r="I620" s="5"/>
      <c r="J620" s="5"/>
      <c r="K620" s="5"/>
      <c r="L620" s="5"/>
      <c r="M620" s="5"/>
      <c r="N620" s="5"/>
      <c r="O620" s="5"/>
    </row>
  </sheetData>
  <sortState ref="A15:K38">
    <sortCondition ref="B15:B38"/>
  </sortState>
  <mergeCells count="9">
    <mergeCell ref="A24:C24"/>
    <mergeCell ref="A13:L13"/>
    <mergeCell ref="A19:C19"/>
    <mergeCell ref="A21:L21"/>
    <mergeCell ref="A7:L7"/>
    <mergeCell ref="A8:L8"/>
    <mergeCell ref="A9:L9"/>
    <mergeCell ref="A11:L11"/>
    <mergeCell ref="A12:L12"/>
  </mergeCells>
  <pageMargins left="0.39370078740157483" right="0.39370078740157483" top="0.78740157480314965" bottom="0.39370078740157483" header="0.31496062992125984" footer="0.31496062992125984"/>
  <pageSetup paperSize="9" scale="56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topLeftCell="A445" zoomScale="80" zoomScaleNormal="80" workbookViewId="0">
      <selection activeCell="D429" sqref="D429"/>
    </sheetView>
  </sheetViews>
  <sheetFormatPr defaultRowHeight="15.75"/>
  <cols>
    <col min="1" max="1" width="19.85546875" style="23" customWidth="1"/>
    <col min="2" max="2" width="31" style="23" customWidth="1"/>
    <col min="3" max="3" width="20.28515625" style="115" customWidth="1"/>
    <col min="4" max="4" width="17.140625" style="115" customWidth="1"/>
    <col min="5" max="5" width="15.140625" style="23" customWidth="1"/>
    <col min="6" max="6" width="19.5703125" style="23" customWidth="1"/>
    <col min="7" max="7" width="29.42578125" style="23" customWidth="1"/>
    <col min="8" max="8" width="39.28515625" style="23" customWidth="1"/>
    <col min="9" max="9" width="30.42578125" style="23" customWidth="1"/>
    <col min="12" max="12" width="23.85546875" customWidth="1"/>
  </cols>
  <sheetData>
    <row r="1" spans="1:10" ht="44.25" customHeight="1">
      <c r="A1" s="138" t="s">
        <v>214</v>
      </c>
      <c r="B1" s="138"/>
      <c r="C1" s="138"/>
      <c r="D1" s="138"/>
      <c r="E1" s="138"/>
      <c r="F1" s="138"/>
      <c r="G1" s="138"/>
      <c r="H1" s="138"/>
      <c r="I1" s="138"/>
      <c r="J1" s="18"/>
    </row>
    <row r="2" spans="1:10" ht="130.5" customHeight="1">
      <c r="A2" s="21" t="s">
        <v>215</v>
      </c>
      <c r="B2" s="21" t="s">
        <v>216</v>
      </c>
      <c r="C2" s="104" t="s">
        <v>474</v>
      </c>
      <c r="D2" s="104" t="s">
        <v>439</v>
      </c>
      <c r="E2" s="21" t="s">
        <v>476</v>
      </c>
      <c r="F2" s="21" t="s">
        <v>475</v>
      </c>
      <c r="G2" s="21" t="s">
        <v>217</v>
      </c>
      <c r="H2" s="21" t="s">
        <v>467</v>
      </c>
      <c r="I2" s="24" t="s">
        <v>650</v>
      </c>
      <c r="J2" s="18"/>
    </row>
    <row r="3" spans="1:10" ht="32.25" customHeight="1">
      <c r="A3" s="128" t="s">
        <v>647</v>
      </c>
      <c r="B3" s="128"/>
      <c r="C3" s="128"/>
      <c r="D3" s="128"/>
      <c r="E3" s="128"/>
      <c r="F3" s="128"/>
      <c r="G3" s="128"/>
      <c r="H3" s="128"/>
      <c r="I3" s="128"/>
      <c r="J3" s="18"/>
    </row>
    <row r="4" spans="1:10" ht="38.25" customHeight="1">
      <c r="A4" s="132" t="s">
        <v>710</v>
      </c>
      <c r="B4" s="133"/>
      <c r="C4" s="133"/>
      <c r="D4" s="133"/>
      <c r="E4" s="133"/>
      <c r="F4" s="133"/>
      <c r="G4" s="133"/>
      <c r="H4" s="133"/>
      <c r="I4" s="134"/>
      <c r="J4" s="18"/>
    </row>
    <row r="5" spans="1:10" ht="35.25" customHeight="1">
      <c r="A5" s="26" t="s">
        <v>852</v>
      </c>
      <c r="B5" s="21" t="s">
        <v>1100</v>
      </c>
      <c r="C5" s="105">
        <v>9393.6</v>
      </c>
      <c r="D5" s="104">
        <v>9393.6</v>
      </c>
      <c r="E5" s="21">
        <v>1</v>
      </c>
      <c r="F5" s="21">
        <v>2006</v>
      </c>
      <c r="G5" s="21" t="s">
        <v>47</v>
      </c>
      <c r="H5" s="21" t="s">
        <v>49</v>
      </c>
      <c r="I5" s="21"/>
      <c r="J5" s="18"/>
    </row>
    <row r="6" spans="1:10" ht="63.75" customHeight="1">
      <c r="A6" s="21" t="s">
        <v>853</v>
      </c>
      <c r="B6" s="21" t="s">
        <v>302</v>
      </c>
      <c r="C6" s="105">
        <v>38200</v>
      </c>
      <c r="D6" s="104">
        <v>38200</v>
      </c>
      <c r="E6" s="21">
        <v>1</v>
      </c>
      <c r="F6" s="21">
        <v>2018</v>
      </c>
      <c r="G6" s="21" t="s">
        <v>47</v>
      </c>
      <c r="H6" s="21" t="s">
        <v>49</v>
      </c>
      <c r="I6" s="21"/>
      <c r="J6" s="18"/>
    </row>
    <row r="7" spans="1:10" ht="21.75" customHeight="1">
      <c r="A7" s="26" t="s">
        <v>854</v>
      </c>
      <c r="B7" s="21" t="s">
        <v>218</v>
      </c>
      <c r="C7" s="105">
        <v>256779</v>
      </c>
      <c r="D7" s="104">
        <v>256779</v>
      </c>
      <c r="E7" s="21">
        <v>1</v>
      </c>
      <c r="F7" s="21">
        <v>2008</v>
      </c>
      <c r="G7" s="21" t="s">
        <v>47</v>
      </c>
      <c r="H7" s="21" t="s">
        <v>471</v>
      </c>
      <c r="I7" s="21"/>
      <c r="J7" s="18"/>
    </row>
    <row r="8" spans="1:10" ht="35.25" customHeight="1">
      <c r="A8" s="21" t="s">
        <v>855</v>
      </c>
      <c r="B8" s="21" t="s">
        <v>670</v>
      </c>
      <c r="C8" s="105">
        <v>22990</v>
      </c>
      <c r="D8" s="104">
        <v>22990</v>
      </c>
      <c r="E8" s="21">
        <v>1</v>
      </c>
      <c r="F8" s="21">
        <v>2020</v>
      </c>
      <c r="G8" s="21" t="s">
        <v>47</v>
      </c>
      <c r="H8" s="21" t="s">
        <v>49</v>
      </c>
      <c r="I8" s="21"/>
      <c r="J8" s="18"/>
    </row>
    <row r="9" spans="1:10" ht="21.75" customHeight="1">
      <c r="A9" s="21" t="s">
        <v>856</v>
      </c>
      <c r="B9" s="21" t="s">
        <v>666</v>
      </c>
      <c r="C9" s="105">
        <v>45090</v>
      </c>
      <c r="D9" s="104">
        <v>45090</v>
      </c>
      <c r="E9" s="21">
        <v>1</v>
      </c>
      <c r="F9" s="21">
        <v>2020</v>
      </c>
      <c r="G9" s="21" t="s">
        <v>47</v>
      </c>
      <c r="H9" s="21" t="s">
        <v>471</v>
      </c>
      <c r="I9" s="21"/>
      <c r="J9" s="18"/>
    </row>
    <row r="10" spans="1:10" ht="21.75" customHeight="1">
      <c r="A10" s="83" t="s">
        <v>857</v>
      </c>
      <c r="B10" s="83" t="s">
        <v>246</v>
      </c>
      <c r="C10" s="105">
        <v>4226.6400000000003</v>
      </c>
      <c r="D10" s="105">
        <v>4226.6400000000003</v>
      </c>
      <c r="E10" s="83">
        <v>1</v>
      </c>
      <c r="F10" s="83">
        <v>2007</v>
      </c>
      <c r="G10" s="83" t="s">
        <v>47</v>
      </c>
      <c r="H10" s="83" t="s">
        <v>49</v>
      </c>
      <c r="I10" s="21"/>
      <c r="J10" s="18"/>
    </row>
    <row r="11" spans="1:10" ht="21.75" customHeight="1">
      <c r="A11" s="83" t="s">
        <v>858</v>
      </c>
      <c r="B11" s="83" t="s">
        <v>246</v>
      </c>
      <c r="C11" s="105">
        <v>4226.6400000000003</v>
      </c>
      <c r="D11" s="105">
        <v>4226.6400000000003</v>
      </c>
      <c r="E11" s="83">
        <v>1</v>
      </c>
      <c r="F11" s="83">
        <v>2007</v>
      </c>
      <c r="G11" s="83" t="s">
        <v>47</v>
      </c>
      <c r="H11" s="83" t="s">
        <v>49</v>
      </c>
      <c r="I11" s="21"/>
      <c r="J11" s="18"/>
    </row>
    <row r="12" spans="1:10" ht="21.75" customHeight="1">
      <c r="A12" s="83" t="s">
        <v>859</v>
      </c>
      <c r="B12" s="83" t="s">
        <v>247</v>
      </c>
      <c r="C12" s="105">
        <v>3170</v>
      </c>
      <c r="D12" s="105">
        <v>3170</v>
      </c>
      <c r="E12" s="83">
        <v>1</v>
      </c>
      <c r="F12" s="83">
        <v>2010</v>
      </c>
      <c r="G12" s="83" t="s">
        <v>47</v>
      </c>
      <c r="H12" s="83" t="s">
        <v>49</v>
      </c>
      <c r="I12" s="21"/>
      <c r="J12" s="18"/>
    </row>
    <row r="13" spans="1:10" ht="21.75" customHeight="1">
      <c r="A13" s="83" t="s">
        <v>860</v>
      </c>
      <c r="B13" s="83" t="s">
        <v>247</v>
      </c>
      <c r="C13" s="105">
        <v>3170</v>
      </c>
      <c r="D13" s="105">
        <v>3170</v>
      </c>
      <c r="E13" s="83">
        <v>1</v>
      </c>
      <c r="F13" s="83">
        <v>2010</v>
      </c>
      <c r="G13" s="83" t="s">
        <v>47</v>
      </c>
      <c r="H13" s="83" t="s">
        <v>49</v>
      </c>
      <c r="I13" s="21"/>
      <c r="J13" s="18"/>
    </row>
    <row r="14" spans="1:10" ht="21.75" customHeight="1">
      <c r="A14" s="83" t="s">
        <v>861</v>
      </c>
      <c r="B14" s="83" t="s">
        <v>247</v>
      </c>
      <c r="C14" s="105">
        <v>3170</v>
      </c>
      <c r="D14" s="105">
        <v>3170</v>
      </c>
      <c r="E14" s="83">
        <v>1</v>
      </c>
      <c r="F14" s="83">
        <v>2010</v>
      </c>
      <c r="G14" s="83" t="s">
        <v>47</v>
      </c>
      <c r="H14" s="83" t="s">
        <v>49</v>
      </c>
      <c r="I14" s="21"/>
      <c r="J14" s="18"/>
    </row>
    <row r="15" spans="1:10" ht="21.75" customHeight="1">
      <c r="A15" s="83" t="s">
        <v>862</v>
      </c>
      <c r="B15" s="83" t="s">
        <v>668</v>
      </c>
      <c r="C15" s="105">
        <v>14390</v>
      </c>
      <c r="D15" s="105">
        <v>14390</v>
      </c>
      <c r="E15" s="83">
        <v>1</v>
      </c>
      <c r="F15" s="83">
        <v>2020</v>
      </c>
      <c r="G15" s="83" t="s">
        <v>47</v>
      </c>
      <c r="H15" s="83" t="s">
        <v>49</v>
      </c>
      <c r="I15" s="21"/>
      <c r="J15" s="18"/>
    </row>
    <row r="16" spans="1:10" ht="21.75" customHeight="1">
      <c r="A16" s="83" t="s">
        <v>863</v>
      </c>
      <c r="B16" s="83" t="s">
        <v>668</v>
      </c>
      <c r="C16" s="105">
        <v>14390</v>
      </c>
      <c r="D16" s="105">
        <v>14390</v>
      </c>
      <c r="E16" s="83">
        <v>1</v>
      </c>
      <c r="F16" s="83">
        <v>2020</v>
      </c>
      <c r="G16" s="83" t="s">
        <v>47</v>
      </c>
      <c r="H16" s="83" t="s">
        <v>49</v>
      </c>
      <c r="I16" s="21"/>
      <c r="J16" s="18"/>
    </row>
    <row r="17" spans="1:10" ht="33" customHeight="1">
      <c r="A17" s="21" t="s">
        <v>864</v>
      </c>
      <c r="B17" s="21" t="s">
        <v>289</v>
      </c>
      <c r="C17" s="105">
        <v>6831.89</v>
      </c>
      <c r="D17" s="104">
        <v>6831.89</v>
      </c>
      <c r="E17" s="21">
        <v>1</v>
      </c>
      <c r="F17" s="21">
        <v>2008</v>
      </c>
      <c r="G17" s="21" t="s">
        <v>47</v>
      </c>
      <c r="H17" s="21" t="s">
        <v>49</v>
      </c>
      <c r="I17" s="21"/>
      <c r="J17" s="18"/>
    </row>
    <row r="18" spans="1:10" ht="31.5" customHeight="1">
      <c r="A18" s="21" t="s">
        <v>865</v>
      </c>
      <c r="B18" s="21" t="s">
        <v>249</v>
      </c>
      <c r="C18" s="105">
        <v>24390</v>
      </c>
      <c r="D18" s="104">
        <v>24390</v>
      </c>
      <c r="E18" s="21">
        <v>1</v>
      </c>
      <c r="F18" s="21">
        <v>2016</v>
      </c>
      <c r="G18" s="21" t="s">
        <v>47</v>
      </c>
      <c r="H18" s="21" t="s">
        <v>49</v>
      </c>
      <c r="I18" s="21"/>
      <c r="J18" s="18"/>
    </row>
    <row r="19" spans="1:10" ht="33" customHeight="1">
      <c r="A19" s="21" t="s">
        <v>866</v>
      </c>
      <c r="B19" s="21" t="s">
        <v>248</v>
      </c>
      <c r="C19" s="105">
        <v>26240</v>
      </c>
      <c r="D19" s="104">
        <v>26240</v>
      </c>
      <c r="E19" s="21">
        <v>1</v>
      </c>
      <c r="F19" s="21">
        <v>2007</v>
      </c>
      <c r="G19" s="21" t="s">
        <v>47</v>
      </c>
      <c r="H19" s="21" t="s">
        <v>49</v>
      </c>
      <c r="I19" s="21"/>
      <c r="J19" s="18"/>
    </row>
    <row r="20" spans="1:10" ht="33" customHeight="1">
      <c r="A20" s="21" t="s">
        <v>867</v>
      </c>
      <c r="B20" s="21" t="s">
        <v>248</v>
      </c>
      <c r="C20" s="105">
        <v>26240</v>
      </c>
      <c r="D20" s="104">
        <v>26240</v>
      </c>
      <c r="E20" s="21">
        <v>1</v>
      </c>
      <c r="F20" s="21">
        <v>2007</v>
      </c>
      <c r="G20" s="21" t="s">
        <v>47</v>
      </c>
      <c r="H20" s="21" t="s">
        <v>49</v>
      </c>
      <c r="I20" s="21"/>
      <c r="J20" s="18"/>
    </row>
    <row r="21" spans="1:10" ht="33" customHeight="1">
      <c r="A21" s="21" t="s">
        <v>868</v>
      </c>
      <c r="B21" s="21" t="s">
        <v>248</v>
      </c>
      <c r="C21" s="105">
        <v>26240</v>
      </c>
      <c r="D21" s="104">
        <v>26240</v>
      </c>
      <c r="E21" s="21">
        <v>1</v>
      </c>
      <c r="F21" s="21">
        <v>2007</v>
      </c>
      <c r="G21" s="21" t="s">
        <v>47</v>
      </c>
      <c r="H21" s="21" t="s">
        <v>49</v>
      </c>
      <c r="I21" s="21"/>
      <c r="J21" s="18"/>
    </row>
    <row r="22" spans="1:10" ht="33" customHeight="1">
      <c r="A22" s="21" t="s">
        <v>869</v>
      </c>
      <c r="B22" s="21" t="s">
        <v>252</v>
      </c>
      <c r="C22" s="105">
        <v>32220</v>
      </c>
      <c r="D22" s="104">
        <v>32220</v>
      </c>
      <c r="E22" s="21">
        <v>1</v>
      </c>
      <c r="F22" s="21">
        <v>2007</v>
      </c>
      <c r="G22" s="21" t="s">
        <v>47</v>
      </c>
      <c r="H22" s="21" t="s">
        <v>49</v>
      </c>
      <c r="I22" s="21"/>
      <c r="J22" s="18"/>
    </row>
    <row r="23" spans="1:10" ht="33" customHeight="1">
      <c r="A23" s="21" t="s">
        <v>870</v>
      </c>
      <c r="B23" s="21" t="s">
        <v>252</v>
      </c>
      <c r="C23" s="105">
        <v>32220</v>
      </c>
      <c r="D23" s="104">
        <v>32220</v>
      </c>
      <c r="E23" s="21">
        <v>1</v>
      </c>
      <c r="F23" s="21">
        <v>2007</v>
      </c>
      <c r="G23" s="21" t="s">
        <v>47</v>
      </c>
      <c r="H23" s="21" t="s">
        <v>49</v>
      </c>
      <c r="I23" s="21"/>
      <c r="J23" s="18"/>
    </row>
    <row r="24" spans="1:10" ht="33" customHeight="1">
      <c r="A24" s="21" t="s">
        <v>871</v>
      </c>
      <c r="B24" s="21" t="s">
        <v>252</v>
      </c>
      <c r="C24" s="105">
        <v>32220</v>
      </c>
      <c r="D24" s="104">
        <v>32220</v>
      </c>
      <c r="E24" s="21">
        <v>1</v>
      </c>
      <c r="F24" s="21">
        <v>2007</v>
      </c>
      <c r="G24" s="21" t="s">
        <v>47</v>
      </c>
      <c r="H24" s="21" t="s">
        <v>49</v>
      </c>
      <c r="I24" s="21"/>
      <c r="J24" s="18"/>
    </row>
    <row r="25" spans="1:10" ht="33" customHeight="1">
      <c r="A25" s="21" t="s">
        <v>872</v>
      </c>
      <c r="B25" s="21" t="s">
        <v>1101</v>
      </c>
      <c r="C25" s="105">
        <v>11500</v>
      </c>
      <c r="D25" s="104">
        <v>11500</v>
      </c>
      <c r="E25" s="21">
        <v>1</v>
      </c>
      <c r="F25" s="21">
        <v>2020</v>
      </c>
      <c r="G25" s="21" t="s">
        <v>47</v>
      </c>
      <c r="H25" s="21"/>
      <c r="I25" s="21"/>
      <c r="J25" s="18"/>
    </row>
    <row r="26" spans="1:10" ht="36.75" customHeight="1">
      <c r="A26" s="21" t="s">
        <v>873</v>
      </c>
      <c r="B26" s="21" t="s">
        <v>253</v>
      </c>
      <c r="C26" s="105">
        <v>26130</v>
      </c>
      <c r="D26" s="104">
        <v>26130</v>
      </c>
      <c r="E26" s="21">
        <v>1</v>
      </c>
      <c r="F26" s="21">
        <v>2007</v>
      </c>
      <c r="G26" s="21" t="s">
        <v>47</v>
      </c>
      <c r="H26" s="21" t="s">
        <v>49</v>
      </c>
      <c r="I26" s="21"/>
      <c r="J26" s="18"/>
    </row>
    <row r="27" spans="1:10" ht="36.75" customHeight="1">
      <c r="A27" s="21" t="s">
        <v>874</v>
      </c>
      <c r="B27" s="21" t="s">
        <v>253</v>
      </c>
      <c r="C27" s="105">
        <v>26130</v>
      </c>
      <c r="D27" s="104">
        <v>26130</v>
      </c>
      <c r="E27" s="21">
        <v>1</v>
      </c>
      <c r="F27" s="21">
        <v>2007</v>
      </c>
      <c r="G27" s="21" t="s">
        <v>47</v>
      </c>
      <c r="H27" s="21" t="s">
        <v>49</v>
      </c>
      <c r="I27" s="21"/>
      <c r="J27" s="18"/>
    </row>
    <row r="28" spans="1:10" ht="33" customHeight="1">
      <c r="A28" s="21" t="s">
        <v>875</v>
      </c>
      <c r="B28" s="21" t="s">
        <v>253</v>
      </c>
      <c r="C28" s="105">
        <v>26130</v>
      </c>
      <c r="D28" s="104">
        <v>26130</v>
      </c>
      <c r="E28" s="21">
        <v>1</v>
      </c>
      <c r="F28" s="21">
        <v>2007</v>
      </c>
      <c r="G28" s="21" t="s">
        <v>47</v>
      </c>
      <c r="H28" s="21" t="s">
        <v>49</v>
      </c>
      <c r="I28" s="21"/>
      <c r="J28" s="18"/>
    </row>
    <row r="29" spans="1:10" ht="33" customHeight="1">
      <c r="A29" s="21" t="s">
        <v>876</v>
      </c>
      <c r="B29" s="21" t="s">
        <v>250</v>
      </c>
      <c r="C29" s="105">
        <v>24118</v>
      </c>
      <c r="D29" s="104">
        <v>24118</v>
      </c>
      <c r="E29" s="21">
        <v>1</v>
      </c>
      <c r="F29" s="21">
        <v>2016</v>
      </c>
      <c r="G29" s="21" t="s">
        <v>47</v>
      </c>
      <c r="H29" s="21" t="s">
        <v>49</v>
      </c>
      <c r="I29" s="21"/>
      <c r="J29" s="18"/>
    </row>
    <row r="30" spans="1:10" ht="33" customHeight="1">
      <c r="A30" s="21" t="s">
        <v>877</v>
      </c>
      <c r="B30" s="21" t="s">
        <v>294</v>
      </c>
      <c r="C30" s="105">
        <v>8900</v>
      </c>
      <c r="D30" s="104">
        <v>8900</v>
      </c>
      <c r="E30" s="21">
        <v>1</v>
      </c>
      <c r="F30" s="21">
        <v>2016</v>
      </c>
      <c r="G30" s="21" t="s">
        <v>47</v>
      </c>
      <c r="H30" s="21" t="s">
        <v>49</v>
      </c>
      <c r="I30" s="21"/>
      <c r="J30" s="18"/>
    </row>
    <row r="31" spans="1:10" ht="33" customHeight="1">
      <c r="A31" s="21" t="s">
        <v>878</v>
      </c>
      <c r="B31" s="21" t="s">
        <v>251</v>
      </c>
      <c r="C31" s="105">
        <v>14260</v>
      </c>
      <c r="D31" s="104">
        <v>14260</v>
      </c>
      <c r="E31" s="21">
        <v>1</v>
      </c>
      <c r="F31" s="21">
        <v>2016</v>
      </c>
      <c r="G31" s="21" t="s">
        <v>47</v>
      </c>
      <c r="H31" s="21" t="s">
        <v>49</v>
      </c>
      <c r="I31" s="21"/>
      <c r="J31" s="18"/>
    </row>
    <row r="32" spans="1:10" ht="33" customHeight="1">
      <c r="A32" s="21" t="s">
        <v>711</v>
      </c>
      <c r="B32" s="21" t="s">
        <v>251</v>
      </c>
      <c r="C32" s="105">
        <v>14260</v>
      </c>
      <c r="D32" s="104">
        <v>14260</v>
      </c>
      <c r="E32" s="21">
        <v>1</v>
      </c>
      <c r="F32" s="21">
        <v>2016</v>
      </c>
      <c r="G32" s="21" t="s">
        <v>47</v>
      </c>
      <c r="H32" s="21" t="s">
        <v>49</v>
      </c>
      <c r="I32" s="21"/>
      <c r="J32" s="18"/>
    </row>
    <row r="33" spans="1:11" ht="33" customHeight="1">
      <c r="A33" s="21" t="s">
        <v>712</v>
      </c>
      <c r="B33" s="21" t="s">
        <v>254</v>
      </c>
      <c r="C33" s="105">
        <v>19730</v>
      </c>
      <c r="D33" s="104">
        <v>19730</v>
      </c>
      <c r="E33" s="21">
        <v>1</v>
      </c>
      <c r="F33" s="21">
        <v>2007</v>
      </c>
      <c r="G33" s="21" t="s">
        <v>47</v>
      </c>
      <c r="H33" s="21" t="s">
        <v>49</v>
      </c>
      <c r="I33" s="21"/>
      <c r="J33" s="18"/>
    </row>
    <row r="34" spans="1:11" ht="33" customHeight="1">
      <c r="A34" s="21" t="s">
        <v>713</v>
      </c>
      <c r="B34" s="21" t="s">
        <v>254</v>
      </c>
      <c r="C34" s="105">
        <v>19730</v>
      </c>
      <c r="D34" s="104">
        <v>19730</v>
      </c>
      <c r="E34" s="21">
        <v>1</v>
      </c>
      <c r="F34" s="21">
        <v>2007</v>
      </c>
      <c r="G34" s="21" t="s">
        <v>47</v>
      </c>
      <c r="H34" s="21" t="s">
        <v>49</v>
      </c>
      <c r="I34" s="21"/>
      <c r="J34" s="18"/>
    </row>
    <row r="35" spans="1:11" ht="33" customHeight="1">
      <c r="A35" s="83" t="s">
        <v>714</v>
      </c>
      <c r="B35" s="83" t="s">
        <v>254</v>
      </c>
      <c r="C35" s="105">
        <v>19730</v>
      </c>
      <c r="D35" s="105">
        <v>19730</v>
      </c>
      <c r="E35" s="83">
        <v>1</v>
      </c>
      <c r="F35" s="83">
        <v>2007</v>
      </c>
      <c r="G35" s="83" t="s">
        <v>47</v>
      </c>
      <c r="H35" s="83" t="s">
        <v>49</v>
      </c>
      <c r="I35" s="83"/>
      <c r="J35" s="18"/>
    </row>
    <row r="36" spans="1:11" ht="63" customHeight="1">
      <c r="A36" s="21" t="s">
        <v>879</v>
      </c>
      <c r="B36" s="21" t="s">
        <v>1102</v>
      </c>
      <c r="C36" s="105">
        <v>160000</v>
      </c>
      <c r="D36" s="104">
        <v>160000</v>
      </c>
      <c r="E36" s="21">
        <v>1</v>
      </c>
      <c r="F36" s="21">
        <v>2008</v>
      </c>
      <c r="G36" s="21" t="s">
        <v>47</v>
      </c>
      <c r="H36" s="21" t="s">
        <v>49</v>
      </c>
      <c r="I36" s="21"/>
      <c r="J36" s="18"/>
    </row>
    <row r="37" spans="1:11" ht="57" customHeight="1">
      <c r="A37" s="21" t="s">
        <v>880</v>
      </c>
      <c r="B37" s="21" t="s">
        <v>290</v>
      </c>
      <c r="C37" s="105">
        <v>160000</v>
      </c>
      <c r="D37" s="104">
        <v>160000</v>
      </c>
      <c r="E37" s="21">
        <v>1</v>
      </c>
      <c r="F37" s="21">
        <v>2008</v>
      </c>
      <c r="G37" s="21" t="s">
        <v>47</v>
      </c>
      <c r="H37" s="21" t="s">
        <v>49</v>
      </c>
      <c r="I37" s="21"/>
      <c r="J37" s="18"/>
    </row>
    <row r="38" spans="1:11" ht="57.75" customHeight="1">
      <c r="A38" s="21" t="s">
        <v>881</v>
      </c>
      <c r="B38" s="21" t="s">
        <v>291</v>
      </c>
      <c r="C38" s="105">
        <v>160000</v>
      </c>
      <c r="D38" s="104">
        <v>160000</v>
      </c>
      <c r="E38" s="21">
        <v>1</v>
      </c>
      <c r="F38" s="21">
        <v>2008</v>
      </c>
      <c r="G38" s="21" t="s">
        <v>47</v>
      </c>
      <c r="H38" s="21" t="s">
        <v>49</v>
      </c>
      <c r="I38" s="21"/>
      <c r="J38" s="18"/>
    </row>
    <row r="39" spans="1:11" ht="34.5" customHeight="1">
      <c r="A39" s="83" t="s">
        <v>926</v>
      </c>
      <c r="B39" s="21" t="s">
        <v>633</v>
      </c>
      <c r="C39" s="105">
        <v>33660</v>
      </c>
      <c r="D39" s="104">
        <v>33660</v>
      </c>
      <c r="E39" s="21">
        <v>1</v>
      </c>
      <c r="F39" s="21">
        <v>2002</v>
      </c>
      <c r="G39" s="21" t="s">
        <v>47</v>
      </c>
      <c r="H39" s="21" t="s">
        <v>49</v>
      </c>
      <c r="I39" s="21"/>
      <c r="J39" s="18"/>
    </row>
    <row r="40" spans="1:11" ht="34.5" customHeight="1">
      <c r="A40" s="83" t="s">
        <v>927</v>
      </c>
      <c r="B40" s="21" t="s">
        <v>231</v>
      </c>
      <c r="C40" s="105">
        <v>21340</v>
      </c>
      <c r="D40" s="104">
        <v>21340</v>
      </c>
      <c r="E40" s="21">
        <v>1</v>
      </c>
      <c r="F40" s="21">
        <v>2009</v>
      </c>
      <c r="G40" s="21" t="s">
        <v>47</v>
      </c>
      <c r="H40" s="21" t="s">
        <v>49</v>
      </c>
      <c r="I40" s="21"/>
      <c r="J40" s="18"/>
    </row>
    <row r="41" spans="1:11" ht="34.5" customHeight="1">
      <c r="A41" s="83" t="s">
        <v>928</v>
      </c>
      <c r="B41" s="21" t="s">
        <v>231</v>
      </c>
      <c r="C41" s="105">
        <v>26000</v>
      </c>
      <c r="D41" s="104">
        <v>26000</v>
      </c>
      <c r="E41" s="21">
        <v>1</v>
      </c>
      <c r="F41" s="21">
        <v>2007</v>
      </c>
      <c r="G41" s="21" t="s">
        <v>47</v>
      </c>
      <c r="H41" s="21" t="s">
        <v>49</v>
      </c>
      <c r="I41" s="21"/>
      <c r="J41" s="18"/>
    </row>
    <row r="42" spans="1:11" ht="34.5" customHeight="1">
      <c r="A42" s="83" t="s">
        <v>929</v>
      </c>
      <c r="B42" s="21" t="s">
        <v>231</v>
      </c>
      <c r="C42" s="105">
        <v>27360</v>
      </c>
      <c r="D42" s="104">
        <v>27360</v>
      </c>
      <c r="E42" s="21">
        <v>1</v>
      </c>
      <c r="F42" s="21">
        <v>2016</v>
      </c>
      <c r="G42" s="21" t="s">
        <v>47</v>
      </c>
      <c r="H42" s="21" t="s">
        <v>49</v>
      </c>
      <c r="I42" s="21"/>
      <c r="J42" s="18"/>
    </row>
    <row r="43" spans="1:11" ht="33" customHeight="1">
      <c r="A43" s="83" t="s">
        <v>930</v>
      </c>
      <c r="B43" s="21" t="s">
        <v>231</v>
      </c>
      <c r="C43" s="105">
        <v>29098.560000000001</v>
      </c>
      <c r="D43" s="104">
        <v>29098.560000000001</v>
      </c>
      <c r="E43" s="21">
        <v>1</v>
      </c>
      <c r="F43" s="21">
        <v>2006</v>
      </c>
      <c r="G43" s="21" t="s">
        <v>47</v>
      </c>
      <c r="H43" s="21" t="s">
        <v>49</v>
      </c>
      <c r="I43" s="21"/>
      <c r="J43" s="18"/>
    </row>
    <row r="44" spans="1:11" ht="33" customHeight="1">
      <c r="A44" s="83" t="s">
        <v>931</v>
      </c>
      <c r="B44" s="21" t="s">
        <v>231</v>
      </c>
      <c r="C44" s="105">
        <v>29098.560000000001</v>
      </c>
      <c r="D44" s="104">
        <v>29098.560000000001</v>
      </c>
      <c r="E44" s="21">
        <v>1</v>
      </c>
      <c r="F44" s="21">
        <v>2006</v>
      </c>
      <c r="G44" s="21" t="s">
        <v>47</v>
      </c>
      <c r="H44" s="21" t="s">
        <v>49</v>
      </c>
      <c r="I44" s="21"/>
      <c r="J44" s="18"/>
    </row>
    <row r="45" spans="1:11" ht="33" customHeight="1">
      <c r="A45" s="46" t="s">
        <v>882</v>
      </c>
      <c r="B45" s="34" t="s">
        <v>658</v>
      </c>
      <c r="C45" s="106">
        <v>36980</v>
      </c>
      <c r="D45" s="107">
        <v>36980</v>
      </c>
      <c r="E45" s="46">
        <v>1</v>
      </c>
      <c r="F45" s="46">
        <v>2009</v>
      </c>
      <c r="G45" s="46" t="s">
        <v>47</v>
      </c>
      <c r="H45" s="46" t="s">
        <v>49</v>
      </c>
      <c r="I45" s="86"/>
      <c r="J45" s="75"/>
      <c r="K45" s="76"/>
    </row>
    <row r="46" spans="1:11" ht="33" customHeight="1">
      <c r="A46" s="83" t="s">
        <v>932</v>
      </c>
      <c r="B46" s="21" t="s">
        <v>231</v>
      </c>
      <c r="C46" s="105">
        <v>23401.86</v>
      </c>
      <c r="D46" s="104">
        <v>23401.86</v>
      </c>
      <c r="E46" s="21">
        <v>1</v>
      </c>
      <c r="F46" s="21">
        <v>2006</v>
      </c>
      <c r="G46" s="21" t="s">
        <v>47</v>
      </c>
      <c r="H46" s="21" t="s">
        <v>49</v>
      </c>
      <c r="I46" s="21"/>
      <c r="J46" s="18"/>
    </row>
    <row r="47" spans="1:11" ht="33" customHeight="1">
      <c r="A47" s="83" t="s">
        <v>883</v>
      </c>
      <c r="B47" s="21" t="s">
        <v>231</v>
      </c>
      <c r="C47" s="105">
        <v>27536.94</v>
      </c>
      <c r="D47" s="104">
        <v>27536.94</v>
      </c>
      <c r="E47" s="21">
        <v>1</v>
      </c>
      <c r="F47" s="21">
        <v>2006</v>
      </c>
      <c r="G47" s="21" t="s">
        <v>47</v>
      </c>
      <c r="H47" s="21" t="s">
        <v>49</v>
      </c>
      <c r="I47" s="21"/>
      <c r="J47" s="18"/>
    </row>
    <row r="48" spans="1:11" ht="33" customHeight="1">
      <c r="A48" s="83" t="s">
        <v>933</v>
      </c>
      <c r="B48" s="21" t="s">
        <v>231</v>
      </c>
      <c r="C48" s="105">
        <v>36801.599999999999</v>
      </c>
      <c r="D48" s="104">
        <v>36801.599999999999</v>
      </c>
      <c r="E48" s="21">
        <v>1</v>
      </c>
      <c r="F48" s="21">
        <v>2007</v>
      </c>
      <c r="G48" s="21" t="s">
        <v>47</v>
      </c>
      <c r="H48" s="21" t="s">
        <v>49</v>
      </c>
      <c r="I48" s="21"/>
      <c r="J48" s="18"/>
    </row>
    <row r="49" spans="1:10" ht="31.5" customHeight="1">
      <c r="A49" s="83" t="s">
        <v>934</v>
      </c>
      <c r="B49" s="21" t="s">
        <v>231</v>
      </c>
      <c r="C49" s="105">
        <v>26000</v>
      </c>
      <c r="D49" s="104">
        <v>26000</v>
      </c>
      <c r="E49" s="21">
        <v>1</v>
      </c>
      <c r="F49" s="21">
        <v>2007</v>
      </c>
      <c r="G49" s="21" t="s">
        <v>47</v>
      </c>
      <c r="H49" s="21" t="s">
        <v>49</v>
      </c>
      <c r="I49" s="21"/>
      <c r="J49" s="18"/>
    </row>
    <row r="50" spans="1:10" ht="31.5" customHeight="1">
      <c r="A50" s="83" t="s">
        <v>935</v>
      </c>
      <c r="B50" s="21" t="s">
        <v>231</v>
      </c>
      <c r="C50" s="105">
        <v>21200</v>
      </c>
      <c r="D50" s="104">
        <v>21200</v>
      </c>
      <c r="E50" s="21">
        <v>1</v>
      </c>
      <c r="F50" s="21">
        <v>2007</v>
      </c>
      <c r="G50" s="21" t="s">
        <v>47</v>
      </c>
      <c r="H50" s="21" t="s">
        <v>49</v>
      </c>
      <c r="I50" s="21"/>
      <c r="J50" s="18"/>
    </row>
    <row r="51" spans="1:10" ht="31.5" customHeight="1">
      <c r="A51" s="83" t="s">
        <v>936</v>
      </c>
      <c r="B51" s="21" t="s">
        <v>231</v>
      </c>
      <c r="C51" s="105">
        <v>21200</v>
      </c>
      <c r="D51" s="104">
        <v>21200</v>
      </c>
      <c r="E51" s="21">
        <v>1</v>
      </c>
      <c r="F51" s="21">
        <v>2008</v>
      </c>
      <c r="G51" s="21" t="s">
        <v>47</v>
      </c>
      <c r="H51" s="21" t="s">
        <v>49</v>
      </c>
      <c r="I51" s="21"/>
      <c r="J51" s="18"/>
    </row>
    <row r="52" spans="1:10" ht="31.5" customHeight="1">
      <c r="A52" s="83" t="s">
        <v>937</v>
      </c>
      <c r="B52" s="21" t="s">
        <v>231</v>
      </c>
      <c r="C52" s="105">
        <v>49370</v>
      </c>
      <c r="D52" s="104">
        <v>49370</v>
      </c>
      <c r="E52" s="21">
        <v>1</v>
      </c>
      <c r="F52" s="21">
        <v>2010</v>
      </c>
      <c r="G52" s="21" t="s">
        <v>47</v>
      </c>
      <c r="H52" s="21" t="s">
        <v>49</v>
      </c>
      <c r="I52" s="21"/>
      <c r="J52" s="18"/>
    </row>
    <row r="53" spans="1:10" ht="31.5" customHeight="1">
      <c r="A53" s="83" t="s">
        <v>938</v>
      </c>
      <c r="B53" s="21" t="s">
        <v>425</v>
      </c>
      <c r="C53" s="105">
        <v>35000</v>
      </c>
      <c r="D53" s="104">
        <v>35000</v>
      </c>
      <c r="E53" s="21">
        <v>1</v>
      </c>
      <c r="F53" s="102">
        <v>2019</v>
      </c>
      <c r="G53" s="21" t="s">
        <v>426</v>
      </c>
      <c r="H53" s="21" t="s">
        <v>49</v>
      </c>
      <c r="I53" s="21"/>
      <c r="J53" s="18"/>
    </row>
    <row r="54" spans="1:10" ht="31.5" customHeight="1">
      <c r="A54" s="21" t="s">
        <v>939</v>
      </c>
      <c r="B54" s="21" t="s">
        <v>255</v>
      </c>
      <c r="C54" s="105">
        <v>3200</v>
      </c>
      <c r="D54" s="104">
        <v>3200</v>
      </c>
      <c r="E54" s="21">
        <v>1</v>
      </c>
      <c r="F54" s="21">
        <v>2007</v>
      </c>
      <c r="G54" s="21" t="s">
        <v>47</v>
      </c>
      <c r="H54" s="21" t="s">
        <v>49</v>
      </c>
      <c r="I54" s="21"/>
      <c r="J54" s="18"/>
    </row>
    <row r="55" spans="1:10" ht="31.5" customHeight="1">
      <c r="A55" s="21" t="s">
        <v>940</v>
      </c>
      <c r="B55" s="21" t="s">
        <v>255</v>
      </c>
      <c r="C55" s="105">
        <v>3240</v>
      </c>
      <c r="D55" s="104">
        <v>3240</v>
      </c>
      <c r="E55" s="21">
        <v>1</v>
      </c>
      <c r="F55" s="21">
        <v>2006</v>
      </c>
      <c r="G55" s="21" t="s">
        <v>47</v>
      </c>
      <c r="H55" s="21" t="s">
        <v>49</v>
      </c>
      <c r="I55" s="21"/>
      <c r="J55" s="18"/>
    </row>
    <row r="56" spans="1:10" ht="31.5" customHeight="1">
      <c r="A56" s="21" t="s">
        <v>941</v>
      </c>
      <c r="B56" s="21" t="s">
        <v>207</v>
      </c>
      <c r="C56" s="105">
        <v>21000</v>
      </c>
      <c r="D56" s="104">
        <v>21000</v>
      </c>
      <c r="E56" s="21">
        <v>1</v>
      </c>
      <c r="F56" s="21">
        <v>2019</v>
      </c>
      <c r="G56" s="21" t="s">
        <v>47</v>
      </c>
      <c r="H56" s="21" t="s">
        <v>49</v>
      </c>
      <c r="I56" s="21"/>
      <c r="J56" s="18"/>
    </row>
    <row r="57" spans="1:10" ht="34.5" customHeight="1">
      <c r="A57" s="83" t="s">
        <v>942</v>
      </c>
      <c r="B57" s="21" t="s">
        <v>649</v>
      </c>
      <c r="C57" s="105">
        <v>1495</v>
      </c>
      <c r="D57" s="104">
        <v>1495</v>
      </c>
      <c r="E57" s="21">
        <v>1</v>
      </c>
      <c r="F57" s="21">
        <v>2012</v>
      </c>
      <c r="G57" s="21" t="s">
        <v>47</v>
      </c>
      <c r="H57" s="21" t="s">
        <v>48</v>
      </c>
      <c r="I57" s="77"/>
      <c r="J57" s="18"/>
    </row>
    <row r="58" spans="1:10" ht="53.25" customHeight="1">
      <c r="A58" s="21" t="s">
        <v>943</v>
      </c>
      <c r="B58" s="21" t="s">
        <v>297</v>
      </c>
      <c r="C58" s="105">
        <v>4000</v>
      </c>
      <c r="D58" s="104">
        <v>4000</v>
      </c>
      <c r="E58" s="21">
        <v>1</v>
      </c>
      <c r="F58" s="21">
        <v>2014</v>
      </c>
      <c r="G58" s="21" t="s">
        <v>47</v>
      </c>
      <c r="H58" s="21" t="s">
        <v>49</v>
      </c>
      <c r="I58" s="21"/>
      <c r="J58" s="18"/>
    </row>
    <row r="59" spans="1:10" ht="36" customHeight="1">
      <c r="A59" s="21" t="s">
        <v>944</v>
      </c>
      <c r="B59" s="21" t="s">
        <v>297</v>
      </c>
      <c r="C59" s="105">
        <v>4000</v>
      </c>
      <c r="D59" s="104">
        <v>4000</v>
      </c>
      <c r="E59" s="21">
        <v>1</v>
      </c>
      <c r="F59" s="21">
        <v>2014</v>
      </c>
      <c r="G59" s="21" t="s">
        <v>47</v>
      </c>
      <c r="H59" s="21" t="s">
        <v>49</v>
      </c>
      <c r="I59" s="21"/>
      <c r="J59" s="18"/>
    </row>
    <row r="60" spans="1:10" ht="36" customHeight="1">
      <c r="A60" s="21" t="s">
        <v>945</v>
      </c>
      <c r="B60" s="21" t="s">
        <v>297</v>
      </c>
      <c r="C60" s="105">
        <v>4000</v>
      </c>
      <c r="D60" s="104">
        <v>4000</v>
      </c>
      <c r="E60" s="21">
        <v>1</v>
      </c>
      <c r="F60" s="21">
        <v>2014</v>
      </c>
      <c r="G60" s="21" t="s">
        <v>47</v>
      </c>
      <c r="H60" s="21" t="s">
        <v>49</v>
      </c>
      <c r="I60" s="21"/>
      <c r="J60" s="18"/>
    </row>
    <row r="61" spans="1:10" ht="36" customHeight="1">
      <c r="A61" s="21" t="s">
        <v>884</v>
      </c>
      <c r="B61" s="21" t="s">
        <v>297</v>
      </c>
      <c r="C61" s="105">
        <v>4000</v>
      </c>
      <c r="D61" s="104">
        <v>4000</v>
      </c>
      <c r="E61" s="21">
        <v>1</v>
      </c>
      <c r="F61" s="21">
        <v>2014</v>
      </c>
      <c r="G61" s="21" t="s">
        <v>47</v>
      </c>
      <c r="H61" s="21" t="s">
        <v>49</v>
      </c>
      <c r="I61" s="21"/>
      <c r="J61" s="18"/>
    </row>
    <row r="62" spans="1:10" ht="36" customHeight="1">
      <c r="A62" s="21" t="s">
        <v>885</v>
      </c>
      <c r="B62" s="21" t="s">
        <v>297</v>
      </c>
      <c r="C62" s="105">
        <v>4000</v>
      </c>
      <c r="D62" s="104">
        <v>4000</v>
      </c>
      <c r="E62" s="21">
        <v>1</v>
      </c>
      <c r="F62" s="21">
        <v>2014</v>
      </c>
      <c r="G62" s="21" t="s">
        <v>47</v>
      </c>
      <c r="H62" s="21" t="s">
        <v>49</v>
      </c>
      <c r="I62" s="21"/>
      <c r="J62" s="18"/>
    </row>
    <row r="63" spans="1:10" ht="36" customHeight="1">
      <c r="A63" s="21" t="s">
        <v>886</v>
      </c>
      <c r="B63" s="21" t="s">
        <v>297</v>
      </c>
      <c r="C63" s="105">
        <v>4000</v>
      </c>
      <c r="D63" s="104">
        <v>4000</v>
      </c>
      <c r="E63" s="21">
        <v>1</v>
      </c>
      <c r="F63" s="21">
        <v>2014</v>
      </c>
      <c r="G63" s="21" t="s">
        <v>47</v>
      </c>
      <c r="H63" s="21" t="s">
        <v>49</v>
      </c>
      <c r="I63" s="21"/>
      <c r="J63" s="18"/>
    </row>
    <row r="64" spans="1:10" ht="36" customHeight="1">
      <c r="A64" s="21" t="s">
        <v>887</v>
      </c>
      <c r="B64" s="21" t="s">
        <v>297</v>
      </c>
      <c r="C64" s="105">
        <v>4000</v>
      </c>
      <c r="D64" s="104">
        <v>4000</v>
      </c>
      <c r="E64" s="21">
        <v>1</v>
      </c>
      <c r="F64" s="21">
        <v>2014</v>
      </c>
      <c r="G64" s="21" t="s">
        <v>47</v>
      </c>
      <c r="H64" s="21" t="s">
        <v>49</v>
      </c>
      <c r="I64" s="21"/>
      <c r="J64" s="18"/>
    </row>
    <row r="65" spans="1:10" ht="36" customHeight="1">
      <c r="A65" s="21" t="s">
        <v>888</v>
      </c>
      <c r="B65" s="21" t="s">
        <v>297</v>
      </c>
      <c r="C65" s="105">
        <v>4000</v>
      </c>
      <c r="D65" s="104">
        <v>4000</v>
      </c>
      <c r="E65" s="21">
        <v>1</v>
      </c>
      <c r="F65" s="21">
        <v>2014</v>
      </c>
      <c r="G65" s="21" t="s">
        <v>47</v>
      </c>
      <c r="H65" s="21" t="s">
        <v>49</v>
      </c>
      <c r="I65" s="21"/>
      <c r="J65" s="18"/>
    </row>
    <row r="66" spans="1:10" ht="36" customHeight="1">
      <c r="A66" s="21" t="s">
        <v>889</v>
      </c>
      <c r="B66" s="21" t="s">
        <v>297</v>
      </c>
      <c r="C66" s="105">
        <v>4000</v>
      </c>
      <c r="D66" s="104">
        <v>4000</v>
      </c>
      <c r="E66" s="21">
        <v>1</v>
      </c>
      <c r="F66" s="21">
        <v>2014</v>
      </c>
      <c r="G66" s="21" t="s">
        <v>47</v>
      </c>
      <c r="H66" s="21" t="s">
        <v>49</v>
      </c>
      <c r="I66" s="21"/>
      <c r="J66" s="18"/>
    </row>
    <row r="67" spans="1:10" ht="36" customHeight="1">
      <c r="A67" s="21" t="s">
        <v>890</v>
      </c>
      <c r="B67" s="21" t="s">
        <v>297</v>
      </c>
      <c r="C67" s="105">
        <v>4000</v>
      </c>
      <c r="D67" s="104">
        <v>4000</v>
      </c>
      <c r="E67" s="21">
        <v>1</v>
      </c>
      <c r="F67" s="21">
        <v>2014</v>
      </c>
      <c r="G67" s="21" t="s">
        <v>47</v>
      </c>
      <c r="H67" s="21" t="s">
        <v>49</v>
      </c>
      <c r="I67" s="21"/>
      <c r="J67" s="18"/>
    </row>
    <row r="68" spans="1:10" ht="34.5" customHeight="1">
      <c r="A68" s="21" t="s">
        <v>891</v>
      </c>
      <c r="B68" s="21" t="s">
        <v>297</v>
      </c>
      <c r="C68" s="105">
        <v>4000</v>
      </c>
      <c r="D68" s="104">
        <v>4000</v>
      </c>
      <c r="E68" s="21">
        <v>1</v>
      </c>
      <c r="F68" s="21">
        <v>2014</v>
      </c>
      <c r="G68" s="21" t="s">
        <v>47</v>
      </c>
      <c r="H68" s="21" t="s">
        <v>49</v>
      </c>
      <c r="I68" s="21"/>
      <c r="J68" s="18"/>
    </row>
    <row r="69" spans="1:10" ht="34.5" customHeight="1">
      <c r="A69" s="21" t="s">
        <v>892</v>
      </c>
      <c r="B69" s="21" t="s">
        <v>297</v>
      </c>
      <c r="C69" s="105">
        <v>4000</v>
      </c>
      <c r="D69" s="104">
        <v>4000</v>
      </c>
      <c r="E69" s="21">
        <v>1</v>
      </c>
      <c r="F69" s="21">
        <v>2014</v>
      </c>
      <c r="G69" s="21" t="s">
        <v>47</v>
      </c>
      <c r="H69" s="21" t="s">
        <v>49</v>
      </c>
      <c r="I69" s="21"/>
      <c r="J69" s="18"/>
    </row>
    <row r="70" spans="1:10" ht="34.5" customHeight="1">
      <c r="A70" s="21" t="s">
        <v>893</v>
      </c>
      <c r="B70" s="21" t="s">
        <v>297</v>
      </c>
      <c r="C70" s="105">
        <v>4000</v>
      </c>
      <c r="D70" s="104">
        <v>4000</v>
      </c>
      <c r="E70" s="21">
        <v>1</v>
      </c>
      <c r="F70" s="21">
        <v>2014</v>
      </c>
      <c r="G70" s="21" t="s">
        <v>47</v>
      </c>
      <c r="H70" s="21" t="s">
        <v>49</v>
      </c>
      <c r="I70" s="21"/>
      <c r="J70" s="18"/>
    </row>
    <row r="71" spans="1:10" ht="34.5" customHeight="1">
      <c r="A71" s="21" t="s">
        <v>715</v>
      </c>
      <c r="B71" s="21" t="s">
        <v>297</v>
      </c>
      <c r="C71" s="105">
        <v>4000</v>
      </c>
      <c r="D71" s="104">
        <v>4000</v>
      </c>
      <c r="E71" s="21">
        <v>1</v>
      </c>
      <c r="F71" s="21">
        <v>2014</v>
      </c>
      <c r="G71" s="21" t="s">
        <v>47</v>
      </c>
      <c r="H71" s="21" t="s">
        <v>49</v>
      </c>
      <c r="I71" s="21"/>
      <c r="J71" s="18"/>
    </row>
    <row r="72" spans="1:10" ht="34.5" customHeight="1">
      <c r="A72" s="21" t="s">
        <v>716</v>
      </c>
      <c r="B72" s="21" t="s">
        <v>297</v>
      </c>
      <c r="C72" s="105">
        <v>4000</v>
      </c>
      <c r="D72" s="104">
        <v>4000</v>
      </c>
      <c r="E72" s="21">
        <v>1</v>
      </c>
      <c r="F72" s="21">
        <v>2014</v>
      </c>
      <c r="G72" s="21" t="s">
        <v>47</v>
      </c>
      <c r="H72" s="21" t="s">
        <v>49</v>
      </c>
      <c r="I72" s="21"/>
      <c r="J72" s="18"/>
    </row>
    <row r="73" spans="1:10" ht="34.5" customHeight="1">
      <c r="A73" s="21" t="s">
        <v>717</v>
      </c>
      <c r="B73" s="21" t="s">
        <v>297</v>
      </c>
      <c r="C73" s="105">
        <v>4000</v>
      </c>
      <c r="D73" s="104">
        <v>4000</v>
      </c>
      <c r="E73" s="21">
        <v>1</v>
      </c>
      <c r="F73" s="21">
        <v>2014</v>
      </c>
      <c r="G73" s="21" t="s">
        <v>47</v>
      </c>
      <c r="H73" s="21" t="s">
        <v>49</v>
      </c>
      <c r="I73" s="21"/>
      <c r="J73" s="18"/>
    </row>
    <row r="74" spans="1:10" ht="34.5" customHeight="1">
      <c r="A74" s="21" t="s">
        <v>718</v>
      </c>
      <c r="B74" s="21" t="s">
        <v>297</v>
      </c>
      <c r="C74" s="105">
        <v>4000</v>
      </c>
      <c r="D74" s="104">
        <v>4000</v>
      </c>
      <c r="E74" s="21">
        <v>1</v>
      </c>
      <c r="F74" s="21">
        <v>2014</v>
      </c>
      <c r="G74" s="21" t="s">
        <v>47</v>
      </c>
      <c r="H74" s="21" t="s">
        <v>49</v>
      </c>
      <c r="I74" s="21"/>
      <c r="J74" s="18"/>
    </row>
    <row r="75" spans="1:10" ht="32.25" customHeight="1">
      <c r="A75" s="21" t="s">
        <v>719</v>
      </c>
      <c r="B75" s="21" t="s">
        <v>297</v>
      </c>
      <c r="C75" s="105">
        <v>4000</v>
      </c>
      <c r="D75" s="104">
        <v>4000</v>
      </c>
      <c r="E75" s="21">
        <v>1</v>
      </c>
      <c r="F75" s="21">
        <v>2014</v>
      </c>
      <c r="G75" s="21" t="s">
        <v>47</v>
      </c>
      <c r="H75" s="21" t="s">
        <v>49</v>
      </c>
      <c r="I75" s="21"/>
      <c r="J75" s="18"/>
    </row>
    <row r="76" spans="1:10" ht="32.25" customHeight="1">
      <c r="A76" s="21" t="s">
        <v>720</v>
      </c>
      <c r="B76" s="21" t="s">
        <v>297</v>
      </c>
      <c r="C76" s="105">
        <v>4000</v>
      </c>
      <c r="D76" s="104">
        <v>4000</v>
      </c>
      <c r="E76" s="21">
        <v>1</v>
      </c>
      <c r="F76" s="21">
        <v>2014</v>
      </c>
      <c r="G76" s="21" t="s">
        <v>47</v>
      </c>
      <c r="H76" s="21" t="s">
        <v>49</v>
      </c>
      <c r="I76" s="21"/>
      <c r="J76" s="18"/>
    </row>
    <row r="77" spans="1:10" ht="32.25" customHeight="1">
      <c r="A77" s="21" t="s">
        <v>721</v>
      </c>
      <c r="B77" s="21" t="s">
        <v>297</v>
      </c>
      <c r="C77" s="105">
        <v>4000</v>
      </c>
      <c r="D77" s="104">
        <v>4000</v>
      </c>
      <c r="E77" s="21">
        <v>1</v>
      </c>
      <c r="F77" s="21">
        <v>2014</v>
      </c>
      <c r="G77" s="21" t="s">
        <v>47</v>
      </c>
      <c r="H77" s="21" t="s">
        <v>49</v>
      </c>
      <c r="I77" s="21"/>
      <c r="J77" s="18"/>
    </row>
    <row r="78" spans="1:10" ht="32.25" customHeight="1">
      <c r="A78" s="21" t="s">
        <v>946</v>
      </c>
      <c r="B78" s="21" t="s">
        <v>297</v>
      </c>
      <c r="C78" s="105">
        <v>4900</v>
      </c>
      <c r="D78" s="104">
        <v>4900</v>
      </c>
      <c r="E78" s="21">
        <v>1</v>
      </c>
      <c r="F78" s="21">
        <v>2017</v>
      </c>
      <c r="G78" s="21" t="s">
        <v>47</v>
      </c>
      <c r="H78" s="21" t="s">
        <v>49</v>
      </c>
      <c r="I78" s="21"/>
      <c r="J78" s="18"/>
    </row>
    <row r="79" spans="1:10" ht="32.25" customHeight="1">
      <c r="A79" s="83" t="s">
        <v>947</v>
      </c>
      <c r="B79" s="21" t="s">
        <v>297</v>
      </c>
      <c r="C79" s="105">
        <v>4900</v>
      </c>
      <c r="D79" s="104">
        <v>4900</v>
      </c>
      <c r="E79" s="21">
        <v>1</v>
      </c>
      <c r="F79" s="21">
        <v>2017</v>
      </c>
      <c r="G79" s="21" t="s">
        <v>47</v>
      </c>
      <c r="H79" s="21" t="s">
        <v>49</v>
      </c>
      <c r="I79" s="21"/>
      <c r="J79" s="18"/>
    </row>
    <row r="80" spans="1:10" ht="32.25" customHeight="1">
      <c r="A80" s="21" t="s">
        <v>894</v>
      </c>
      <c r="B80" s="21" t="s">
        <v>297</v>
      </c>
      <c r="C80" s="105">
        <v>4900</v>
      </c>
      <c r="D80" s="104">
        <v>4900</v>
      </c>
      <c r="E80" s="21">
        <v>1</v>
      </c>
      <c r="F80" s="21">
        <v>2017</v>
      </c>
      <c r="G80" s="21" t="s">
        <v>47</v>
      </c>
      <c r="H80" s="21" t="s">
        <v>49</v>
      </c>
      <c r="I80" s="21"/>
      <c r="J80" s="18"/>
    </row>
    <row r="81" spans="1:10" ht="32.25" customHeight="1">
      <c r="A81" s="21" t="s">
        <v>895</v>
      </c>
      <c r="B81" s="21" t="s">
        <v>297</v>
      </c>
      <c r="C81" s="105">
        <v>4900</v>
      </c>
      <c r="D81" s="104">
        <v>4900</v>
      </c>
      <c r="E81" s="21">
        <v>1</v>
      </c>
      <c r="F81" s="21">
        <v>2017</v>
      </c>
      <c r="G81" s="21" t="s">
        <v>47</v>
      </c>
      <c r="H81" s="21" t="s">
        <v>49</v>
      </c>
      <c r="I81" s="21"/>
      <c r="J81" s="18"/>
    </row>
    <row r="82" spans="1:10" ht="32.25" customHeight="1">
      <c r="A82" s="21" t="s">
        <v>897</v>
      </c>
      <c r="B82" s="21" t="s">
        <v>297</v>
      </c>
      <c r="C82" s="105">
        <v>4900</v>
      </c>
      <c r="D82" s="104">
        <v>4900</v>
      </c>
      <c r="E82" s="21">
        <v>1</v>
      </c>
      <c r="F82" s="21">
        <v>2017</v>
      </c>
      <c r="G82" s="21" t="s">
        <v>47</v>
      </c>
      <c r="H82" s="21" t="s">
        <v>427</v>
      </c>
      <c r="I82" s="21"/>
      <c r="J82" s="18"/>
    </row>
    <row r="83" spans="1:10" ht="32.25" customHeight="1">
      <c r="A83" s="21" t="s">
        <v>898</v>
      </c>
      <c r="B83" s="21" t="s">
        <v>297</v>
      </c>
      <c r="C83" s="105">
        <v>4900</v>
      </c>
      <c r="D83" s="104">
        <v>4900</v>
      </c>
      <c r="E83" s="21">
        <v>1</v>
      </c>
      <c r="F83" s="21">
        <v>2017</v>
      </c>
      <c r="G83" s="21" t="s">
        <v>47</v>
      </c>
      <c r="H83" s="21" t="s">
        <v>427</v>
      </c>
      <c r="I83" s="21"/>
      <c r="J83" s="18"/>
    </row>
    <row r="84" spans="1:10" ht="32.25" customHeight="1">
      <c r="A84" s="21" t="s">
        <v>899</v>
      </c>
      <c r="B84" s="21" t="s">
        <v>297</v>
      </c>
      <c r="C84" s="105">
        <v>4900</v>
      </c>
      <c r="D84" s="104">
        <v>4900</v>
      </c>
      <c r="E84" s="21">
        <v>1</v>
      </c>
      <c r="F84" s="21">
        <v>2017</v>
      </c>
      <c r="G84" s="21" t="s">
        <v>47</v>
      </c>
      <c r="H84" s="21" t="s">
        <v>427</v>
      </c>
      <c r="I84" s="21"/>
      <c r="J84" s="18"/>
    </row>
    <row r="85" spans="1:10" ht="32.25" customHeight="1">
      <c r="A85" s="21" t="s">
        <v>900</v>
      </c>
      <c r="B85" s="21" t="s">
        <v>297</v>
      </c>
      <c r="C85" s="105">
        <v>4900</v>
      </c>
      <c r="D85" s="104">
        <v>4900</v>
      </c>
      <c r="E85" s="21">
        <v>1</v>
      </c>
      <c r="F85" s="21">
        <v>2017</v>
      </c>
      <c r="G85" s="21" t="s">
        <v>47</v>
      </c>
      <c r="H85" s="21" t="s">
        <v>427</v>
      </c>
      <c r="I85" s="21"/>
      <c r="J85" s="18"/>
    </row>
    <row r="86" spans="1:10" ht="32.25" customHeight="1">
      <c r="A86" s="21" t="s">
        <v>925</v>
      </c>
      <c r="B86" s="21" t="s">
        <v>297</v>
      </c>
      <c r="C86" s="105">
        <v>4900</v>
      </c>
      <c r="D86" s="104">
        <v>4900</v>
      </c>
      <c r="E86" s="21">
        <v>1</v>
      </c>
      <c r="F86" s="21">
        <v>2017</v>
      </c>
      <c r="G86" s="21" t="s">
        <v>47</v>
      </c>
      <c r="H86" s="21" t="s">
        <v>427</v>
      </c>
      <c r="I86" s="21"/>
      <c r="J86" s="18"/>
    </row>
    <row r="87" spans="1:10" ht="32.25" customHeight="1">
      <c r="A87" s="21" t="s">
        <v>901</v>
      </c>
      <c r="B87" s="21" t="s">
        <v>297</v>
      </c>
      <c r="C87" s="105">
        <v>4900</v>
      </c>
      <c r="D87" s="104">
        <v>4900</v>
      </c>
      <c r="E87" s="21">
        <v>1</v>
      </c>
      <c r="F87" s="21">
        <v>2017</v>
      </c>
      <c r="G87" s="21" t="s">
        <v>47</v>
      </c>
      <c r="H87" s="21" t="s">
        <v>427</v>
      </c>
      <c r="I87" s="21"/>
      <c r="J87" s="18"/>
    </row>
    <row r="88" spans="1:10" ht="32.25" customHeight="1">
      <c r="A88" s="21" t="s">
        <v>902</v>
      </c>
      <c r="B88" s="21" t="s">
        <v>297</v>
      </c>
      <c r="C88" s="105">
        <v>4900</v>
      </c>
      <c r="D88" s="104">
        <v>4900</v>
      </c>
      <c r="E88" s="21">
        <v>1</v>
      </c>
      <c r="F88" s="21">
        <v>2017</v>
      </c>
      <c r="G88" s="21" t="s">
        <v>47</v>
      </c>
      <c r="H88" s="21" t="s">
        <v>427</v>
      </c>
      <c r="I88" s="21"/>
      <c r="J88" s="18"/>
    </row>
    <row r="89" spans="1:10" ht="32.25" customHeight="1">
      <c r="A89" s="21" t="s">
        <v>903</v>
      </c>
      <c r="B89" s="21" t="s">
        <v>297</v>
      </c>
      <c r="C89" s="105">
        <v>4900</v>
      </c>
      <c r="D89" s="104">
        <v>4900</v>
      </c>
      <c r="E89" s="21">
        <v>1</v>
      </c>
      <c r="F89" s="21">
        <v>2017</v>
      </c>
      <c r="G89" s="21" t="s">
        <v>47</v>
      </c>
      <c r="H89" s="21" t="s">
        <v>427</v>
      </c>
      <c r="I89" s="21"/>
      <c r="J89" s="18"/>
    </row>
    <row r="90" spans="1:10" ht="32.25" customHeight="1">
      <c r="A90" s="21" t="s">
        <v>904</v>
      </c>
      <c r="B90" s="21" t="s">
        <v>297</v>
      </c>
      <c r="C90" s="105">
        <v>4900</v>
      </c>
      <c r="D90" s="104">
        <v>4900</v>
      </c>
      <c r="E90" s="21">
        <v>1</v>
      </c>
      <c r="F90" s="21">
        <v>2017</v>
      </c>
      <c r="G90" s="21" t="s">
        <v>47</v>
      </c>
      <c r="H90" s="21" t="s">
        <v>427</v>
      </c>
      <c r="I90" s="21"/>
      <c r="J90" s="18"/>
    </row>
    <row r="91" spans="1:10" ht="32.25" customHeight="1">
      <c r="A91" s="21" t="s">
        <v>905</v>
      </c>
      <c r="B91" s="21" t="s">
        <v>297</v>
      </c>
      <c r="C91" s="105">
        <v>4900</v>
      </c>
      <c r="D91" s="104">
        <v>4900</v>
      </c>
      <c r="E91" s="21">
        <v>1</v>
      </c>
      <c r="F91" s="21">
        <v>2017</v>
      </c>
      <c r="G91" s="21" t="s">
        <v>47</v>
      </c>
      <c r="H91" s="21" t="s">
        <v>427</v>
      </c>
      <c r="I91" s="21"/>
      <c r="J91" s="18"/>
    </row>
    <row r="92" spans="1:10" ht="32.25" customHeight="1">
      <c r="A92" s="21" t="s">
        <v>722</v>
      </c>
      <c r="B92" s="21" t="s">
        <v>297</v>
      </c>
      <c r="C92" s="105">
        <v>4900</v>
      </c>
      <c r="D92" s="104">
        <v>4900</v>
      </c>
      <c r="E92" s="21">
        <v>1</v>
      </c>
      <c r="F92" s="21">
        <v>2017</v>
      </c>
      <c r="G92" s="21" t="s">
        <v>47</v>
      </c>
      <c r="H92" s="21" t="s">
        <v>427</v>
      </c>
      <c r="I92" s="21"/>
      <c r="J92" s="18"/>
    </row>
    <row r="93" spans="1:10" ht="32.25" customHeight="1">
      <c r="A93" s="21" t="s">
        <v>723</v>
      </c>
      <c r="B93" s="21" t="s">
        <v>297</v>
      </c>
      <c r="C93" s="105">
        <v>4900</v>
      </c>
      <c r="D93" s="104">
        <v>4900</v>
      </c>
      <c r="E93" s="21">
        <v>1</v>
      </c>
      <c r="F93" s="21">
        <v>2017</v>
      </c>
      <c r="G93" s="21" t="s">
        <v>47</v>
      </c>
      <c r="H93" s="21" t="s">
        <v>427</v>
      </c>
      <c r="I93" s="21"/>
      <c r="J93" s="18"/>
    </row>
    <row r="94" spans="1:10" ht="34.5" customHeight="1">
      <c r="A94" s="21" t="s">
        <v>724</v>
      </c>
      <c r="B94" s="21" t="s">
        <v>297</v>
      </c>
      <c r="C94" s="105">
        <v>4900</v>
      </c>
      <c r="D94" s="104">
        <v>4900</v>
      </c>
      <c r="E94" s="21">
        <v>1</v>
      </c>
      <c r="F94" s="21">
        <v>2017</v>
      </c>
      <c r="G94" s="21" t="s">
        <v>47</v>
      </c>
      <c r="H94" s="21" t="s">
        <v>427</v>
      </c>
      <c r="I94" s="21"/>
      <c r="J94" s="18"/>
    </row>
    <row r="95" spans="1:10" ht="34.5" customHeight="1">
      <c r="A95" s="21" t="s">
        <v>725</v>
      </c>
      <c r="B95" s="21" t="s">
        <v>297</v>
      </c>
      <c r="C95" s="105">
        <v>4900</v>
      </c>
      <c r="D95" s="104">
        <v>4900</v>
      </c>
      <c r="E95" s="21">
        <v>1</v>
      </c>
      <c r="F95" s="21">
        <v>2017</v>
      </c>
      <c r="G95" s="21" t="s">
        <v>47</v>
      </c>
      <c r="H95" s="21" t="s">
        <v>427</v>
      </c>
      <c r="I95" s="21"/>
      <c r="J95" s="18"/>
    </row>
    <row r="96" spans="1:10" ht="34.5" customHeight="1">
      <c r="A96" s="21" t="s">
        <v>726</v>
      </c>
      <c r="B96" s="21" t="s">
        <v>297</v>
      </c>
      <c r="C96" s="105">
        <v>4900</v>
      </c>
      <c r="D96" s="104">
        <v>4900</v>
      </c>
      <c r="E96" s="21">
        <v>1</v>
      </c>
      <c r="F96" s="21">
        <v>2017</v>
      </c>
      <c r="G96" s="21" t="s">
        <v>47</v>
      </c>
      <c r="H96" s="21" t="s">
        <v>427</v>
      </c>
      <c r="I96" s="21"/>
      <c r="J96" s="18"/>
    </row>
    <row r="97" spans="1:10" ht="34.5" customHeight="1">
      <c r="A97" s="21" t="s">
        <v>727</v>
      </c>
      <c r="B97" s="21" t="s">
        <v>297</v>
      </c>
      <c r="C97" s="105">
        <v>4900</v>
      </c>
      <c r="D97" s="104">
        <v>4900</v>
      </c>
      <c r="E97" s="21">
        <v>1</v>
      </c>
      <c r="F97" s="21">
        <v>2017</v>
      </c>
      <c r="G97" s="21" t="s">
        <v>47</v>
      </c>
      <c r="H97" s="21" t="s">
        <v>427</v>
      </c>
      <c r="I97" s="21"/>
      <c r="J97" s="18"/>
    </row>
    <row r="98" spans="1:10" ht="34.5" customHeight="1">
      <c r="A98" s="21" t="s">
        <v>948</v>
      </c>
      <c r="B98" s="21" t="s">
        <v>292</v>
      </c>
      <c r="C98" s="105">
        <v>3800</v>
      </c>
      <c r="D98" s="104">
        <v>3800</v>
      </c>
      <c r="E98" s="21">
        <v>1</v>
      </c>
      <c r="F98" s="21">
        <v>2010</v>
      </c>
      <c r="G98" s="21" t="s">
        <v>47</v>
      </c>
      <c r="H98" s="21" t="s">
        <v>49</v>
      </c>
      <c r="I98" s="21"/>
      <c r="J98" s="18"/>
    </row>
    <row r="99" spans="1:10" ht="34.5" customHeight="1">
      <c r="A99" s="21" t="s">
        <v>949</v>
      </c>
      <c r="B99" s="21" t="s">
        <v>292</v>
      </c>
      <c r="C99" s="105">
        <v>3800</v>
      </c>
      <c r="D99" s="104">
        <v>3800</v>
      </c>
      <c r="E99" s="21">
        <v>1</v>
      </c>
      <c r="F99" s="21">
        <v>2010</v>
      </c>
      <c r="G99" s="21" t="s">
        <v>47</v>
      </c>
      <c r="H99" s="21" t="s">
        <v>49</v>
      </c>
      <c r="I99" s="21"/>
      <c r="J99" s="18"/>
    </row>
    <row r="100" spans="1:10" ht="34.5" customHeight="1">
      <c r="A100" s="21" t="s">
        <v>950</v>
      </c>
      <c r="B100" s="21" t="s">
        <v>296</v>
      </c>
      <c r="C100" s="105">
        <v>11900</v>
      </c>
      <c r="D100" s="104">
        <v>11900</v>
      </c>
      <c r="E100" s="21">
        <v>1</v>
      </c>
      <c r="F100" s="21">
        <v>2015</v>
      </c>
      <c r="G100" s="21" t="s">
        <v>47</v>
      </c>
      <c r="H100" s="21" t="s">
        <v>49</v>
      </c>
      <c r="I100" s="21"/>
      <c r="J100" s="18"/>
    </row>
    <row r="101" spans="1:10" ht="34.5" customHeight="1">
      <c r="A101" s="21" t="s">
        <v>951</v>
      </c>
      <c r="B101" s="21" t="s">
        <v>284</v>
      </c>
      <c r="C101" s="105">
        <v>9500</v>
      </c>
      <c r="D101" s="104">
        <v>9500</v>
      </c>
      <c r="E101" s="21">
        <v>1</v>
      </c>
      <c r="F101" s="21">
        <v>2015</v>
      </c>
      <c r="G101" s="21" t="s">
        <v>47</v>
      </c>
      <c r="H101" s="21" t="s">
        <v>49</v>
      </c>
      <c r="I101" s="21"/>
      <c r="J101" s="18"/>
    </row>
    <row r="102" spans="1:10" ht="33" customHeight="1">
      <c r="A102" s="21" t="s">
        <v>952</v>
      </c>
      <c r="B102" s="21" t="s">
        <v>283</v>
      </c>
      <c r="C102" s="105">
        <v>8600</v>
      </c>
      <c r="D102" s="104">
        <v>8600</v>
      </c>
      <c r="E102" s="21">
        <v>1</v>
      </c>
      <c r="F102" s="21">
        <v>2015</v>
      </c>
      <c r="G102" s="21" t="s">
        <v>47</v>
      </c>
      <c r="H102" s="21" t="s">
        <v>49</v>
      </c>
      <c r="I102" s="21"/>
      <c r="J102" s="18"/>
    </row>
    <row r="103" spans="1:10" ht="33" customHeight="1">
      <c r="A103" s="83" t="s">
        <v>953</v>
      </c>
      <c r="B103" s="103" t="s">
        <v>232</v>
      </c>
      <c r="C103" s="105">
        <v>27532</v>
      </c>
      <c r="D103" s="104">
        <v>27532</v>
      </c>
      <c r="E103" s="21">
        <v>1</v>
      </c>
      <c r="F103" s="21">
        <v>2006</v>
      </c>
      <c r="G103" s="21" t="s">
        <v>47</v>
      </c>
      <c r="H103" s="21" t="s">
        <v>49</v>
      </c>
      <c r="I103" s="21"/>
      <c r="J103" s="18"/>
    </row>
    <row r="104" spans="1:10" ht="33" customHeight="1">
      <c r="A104" s="83" t="s">
        <v>954</v>
      </c>
      <c r="B104" s="103" t="s">
        <v>232</v>
      </c>
      <c r="C104" s="105">
        <v>24845.66</v>
      </c>
      <c r="D104" s="104">
        <v>24845.66</v>
      </c>
      <c r="E104" s="21">
        <v>1</v>
      </c>
      <c r="F104" s="21">
        <v>2006</v>
      </c>
      <c r="G104" s="21" t="s">
        <v>47</v>
      </c>
      <c r="H104" s="21" t="s">
        <v>49</v>
      </c>
      <c r="I104" s="21"/>
      <c r="J104" s="18"/>
    </row>
    <row r="105" spans="1:10" ht="33" customHeight="1">
      <c r="A105" s="83" t="s">
        <v>955</v>
      </c>
      <c r="B105" s="21" t="s">
        <v>256</v>
      </c>
      <c r="C105" s="105">
        <v>8450</v>
      </c>
      <c r="D105" s="104">
        <v>8450</v>
      </c>
      <c r="E105" s="21">
        <v>1</v>
      </c>
      <c r="F105" s="21">
        <v>2015</v>
      </c>
      <c r="G105" s="21" t="s">
        <v>47</v>
      </c>
      <c r="H105" s="21" t="s">
        <v>49</v>
      </c>
      <c r="I105" s="21"/>
      <c r="J105" s="18"/>
    </row>
    <row r="106" spans="1:10" ht="33" customHeight="1">
      <c r="A106" s="21" t="s">
        <v>956</v>
      </c>
      <c r="B106" s="21" t="s">
        <v>258</v>
      </c>
      <c r="C106" s="105">
        <v>3500</v>
      </c>
      <c r="D106" s="104">
        <v>3500</v>
      </c>
      <c r="E106" s="21">
        <v>1</v>
      </c>
      <c r="F106" s="21">
        <v>2007</v>
      </c>
      <c r="G106" s="21" t="s">
        <v>47</v>
      </c>
      <c r="H106" s="21" t="s">
        <v>49</v>
      </c>
      <c r="I106" s="21"/>
      <c r="J106" s="18"/>
    </row>
    <row r="107" spans="1:10" ht="33" customHeight="1">
      <c r="A107" s="21" t="s">
        <v>957</v>
      </c>
      <c r="B107" s="21" t="s">
        <v>258</v>
      </c>
      <c r="C107" s="105">
        <v>3500</v>
      </c>
      <c r="D107" s="104">
        <v>3500</v>
      </c>
      <c r="E107" s="21">
        <v>1</v>
      </c>
      <c r="F107" s="21">
        <v>2007</v>
      </c>
      <c r="G107" s="21" t="s">
        <v>47</v>
      </c>
      <c r="H107" s="21" t="s">
        <v>49</v>
      </c>
      <c r="I107" s="21"/>
      <c r="J107" s="18"/>
    </row>
    <row r="108" spans="1:10" ht="33" customHeight="1">
      <c r="A108" s="21" t="s">
        <v>958</v>
      </c>
      <c r="B108" s="21" t="s">
        <v>258</v>
      </c>
      <c r="C108" s="105">
        <v>3500</v>
      </c>
      <c r="D108" s="104">
        <v>3500</v>
      </c>
      <c r="E108" s="21">
        <v>1</v>
      </c>
      <c r="F108" s="21">
        <v>2007</v>
      </c>
      <c r="G108" s="21" t="s">
        <v>47</v>
      </c>
      <c r="H108" s="21" t="s">
        <v>49</v>
      </c>
      <c r="I108" s="21"/>
      <c r="J108" s="18"/>
    </row>
    <row r="109" spans="1:10" ht="33" customHeight="1">
      <c r="A109" s="21" t="s">
        <v>959</v>
      </c>
      <c r="B109" s="21" t="s">
        <v>258</v>
      </c>
      <c r="C109" s="105">
        <v>3500</v>
      </c>
      <c r="D109" s="104">
        <v>3500</v>
      </c>
      <c r="E109" s="21">
        <v>1</v>
      </c>
      <c r="F109" s="21">
        <v>2007</v>
      </c>
      <c r="G109" s="21" t="s">
        <v>47</v>
      </c>
      <c r="H109" s="21" t="s">
        <v>49</v>
      </c>
      <c r="I109" s="21"/>
      <c r="J109" s="18"/>
    </row>
    <row r="110" spans="1:10" ht="33" customHeight="1">
      <c r="A110" s="21" t="s">
        <v>906</v>
      </c>
      <c r="B110" s="21" t="s">
        <v>258</v>
      </c>
      <c r="C110" s="105">
        <v>3500</v>
      </c>
      <c r="D110" s="104">
        <v>3500</v>
      </c>
      <c r="E110" s="21">
        <v>1</v>
      </c>
      <c r="F110" s="21">
        <v>2007</v>
      </c>
      <c r="G110" s="21" t="s">
        <v>47</v>
      </c>
      <c r="H110" s="21" t="s">
        <v>49</v>
      </c>
      <c r="I110" s="21"/>
      <c r="J110" s="18"/>
    </row>
    <row r="111" spans="1:10" ht="33" customHeight="1">
      <c r="A111" s="21" t="s">
        <v>907</v>
      </c>
      <c r="B111" s="21" t="s">
        <v>258</v>
      </c>
      <c r="C111" s="105">
        <v>3500</v>
      </c>
      <c r="D111" s="104">
        <v>3500</v>
      </c>
      <c r="E111" s="21">
        <v>1</v>
      </c>
      <c r="F111" s="21">
        <v>2007</v>
      </c>
      <c r="G111" s="21" t="s">
        <v>47</v>
      </c>
      <c r="H111" s="21" t="s">
        <v>49</v>
      </c>
      <c r="I111" s="21"/>
      <c r="J111" s="18"/>
    </row>
    <row r="112" spans="1:10" ht="33" customHeight="1">
      <c r="A112" s="21" t="s">
        <v>908</v>
      </c>
      <c r="B112" s="21" t="s">
        <v>258</v>
      </c>
      <c r="C112" s="105">
        <v>3500</v>
      </c>
      <c r="D112" s="104">
        <v>3500</v>
      </c>
      <c r="E112" s="21">
        <v>1</v>
      </c>
      <c r="F112" s="21">
        <v>2007</v>
      </c>
      <c r="G112" s="21" t="s">
        <v>47</v>
      </c>
      <c r="H112" s="21" t="s">
        <v>49</v>
      </c>
      <c r="I112" s="21"/>
      <c r="J112" s="18"/>
    </row>
    <row r="113" spans="1:10" ht="31.5" customHeight="1">
      <c r="A113" s="21" t="s">
        <v>909</v>
      </c>
      <c r="B113" s="21" t="s">
        <v>258</v>
      </c>
      <c r="C113" s="105">
        <v>3500</v>
      </c>
      <c r="D113" s="104">
        <v>3500</v>
      </c>
      <c r="E113" s="21">
        <v>1</v>
      </c>
      <c r="F113" s="21">
        <v>2007</v>
      </c>
      <c r="G113" s="21" t="s">
        <v>47</v>
      </c>
      <c r="H113" s="21" t="s">
        <v>49</v>
      </c>
      <c r="I113" s="21"/>
      <c r="J113" s="18"/>
    </row>
    <row r="114" spans="1:10" ht="31.5" customHeight="1">
      <c r="A114" s="83" t="s">
        <v>910</v>
      </c>
      <c r="B114" s="21" t="s">
        <v>258</v>
      </c>
      <c r="C114" s="105">
        <v>3500</v>
      </c>
      <c r="D114" s="104">
        <v>3500</v>
      </c>
      <c r="E114" s="21">
        <v>1</v>
      </c>
      <c r="F114" s="21">
        <v>2007</v>
      </c>
      <c r="G114" s="21" t="s">
        <v>47</v>
      </c>
      <c r="H114" s="21" t="s">
        <v>49</v>
      </c>
      <c r="I114" s="21"/>
      <c r="J114" s="18"/>
    </row>
    <row r="115" spans="1:10" ht="31.5" customHeight="1">
      <c r="A115" s="83" t="s">
        <v>960</v>
      </c>
      <c r="B115" s="21" t="s">
        <v>667</v>
      </c>
      <c r="C115" s="105">
        <v>148000</v>
      </c>
      <c r="D115" s="104">
        <v>148000</v>
      </c>
      <c r="E115" s="21">
        <v>1</v>
      </c>
      <c r="F115" s="21">
        <v>2020</v>
      </c>
      <c r="G115" s="21" t="s">
        <v>47</v>
      </c>
      <c r="H115" s="21" t="s">
        <v>49</v>
      </c>
      <c r="I115" s="21"/>
      <c r="J115" s="18"/>
    </row>
    <row r="116" spans="1:10" ht="31.5" customHeight="1">
      <c r="A116" s="21" t="s">
        <v>961</v>
      </c>
      <c r="B116" s="21" t="s">
        <v>648</v>
      </c>
      <c r="C116" s="105">
        <v>15000</v>
      </c>
      <c r="D116" s="104">
        <v>15000</v>
      </c>
      <c r="E116" s="21">
        <v>1</v>
      </c>
      <c r="F116" s="21">
        <v>2019</v>
      </c>
      <c r="G116" s="21" t="s">
        <v>47</v>
      </c>
      <c r="H116" s="21" t="s">
        <v>49</v>
      </c>
      <c r="I116" s="21"/>
      <c r="J116" s="18"/>
    </row>
    <row r="117" spans="1:10" ht="31.5" customHeight="1">
      <c r="A117" s="21" t="s">
        <v>962</v>
      </c>
      <c r="B117" s="21" t="s">
        <v>635</v>
      </c>
      <c r="C117" s="105">
        <v>15000</v>
      </c>
      <c r="D117" s="104">
        <v>15000</v>
      </c>
      <c r="E117" s="21">
        <v>1</v>
      </c>
      <c r="F117" s="21">
        <v>2019</v>
      </c>
      <c r="G117" s="21" t="s">
        <v>47</v>
      </c>
      <c r="H117" s="21" t="s">
        <v>49</v>
      </c>
      <c r="I117" s="21"/>
      <c r="J117" s="18"/>
    </row>
    <row r="118" spans="1:10" ht="31.5" customHeight="1">
      <c r="A118" s="83" t="s">
        <v>963</v>
      </c>
      <c r="B118" s="21" t="s">
        <v>470</v>
      </c>
      <c r="C118" s="105">
        <v>39000</v>
      </c>
      <c r="D118" s="104">
        <v>39000</v>
      </c>
      <c r="E118" s="21">
        <v>1</v>
      </c>
      <c r="F118" s="21">
        <v>2014</v>
      </c>
      <c r="G118" s="21" t="s">
        <v>47</v>
      </c>
      <c r="H118" s="21" t="s">
        <v>49</v>
      </c>
      <c r="I118" s="21"/>
      <c r="J118" s="18"/>
    </row>
    <row r="119" spans="1:10" ht="31.5" customHeight="1">
      <c r="A119" s="21" t="s">
        <v>964</v>
      </c>
      <c r="B119" s="21" t="s">
        <v>288</v>
      </c>
      <c r="C119" s="105">
        <v>11872</v>
      </c>
      <c r="D119" s="104">
        <v>11872</v>
      </c>
      <c r="E119" s="21">
        <v>1</v>
      </c>
      <c r="F119" s="21">
        <v>2011</v>
      </c>
      <c r="G119" s="21" t="s">
        <v>47</v>
      </c>
      <c r="H119" s="21" t="s">
        <v>49</v>
      </c>
      <c r="I119" s="21"/>
      <c r="J119" s="18"/>
    </row>
    <row r="120" spans="1:10" ht="31.5" customHeight="1">
      <c r="A120" s="21" t="s">
        <v>965</v>
      </c>
      <c r="B120" s="21" t="s">
        <v>235</v>
      </c>
      <c r="C120" s="105">
        <v>15000</v>
      </c>
      <c r="D120" s="104">
        <v>15000</v>
      </c>
      <c r="E120" s="21">
        <v>1</v>
      </c>
      <c r="F120" s="21">
        <v>2015</v>
      </c>
      <c r="G120" s="21" t="s">
        <v>47</v>
      </c>
      <c r="H120" s="21" t="s">
        <v>49</v>
      </c>
      <c r="I120" s="21"/>
      <c r="J120" s="18"/>
    </row>
    <row r="121" spans="1:10" ht="31.5" customHeight="1">
      <c r="A121" s="21" t="s">
        <v>966</v>
      </c>
      <c r="B121" s="21" t="s">
        <v>235</v>
      </c>
      <c r="C121" s="105">
        <v>15000</v>
      </c>
      <c r="D121" s="104">
        <v>15000</v>
      </c>
      <c r="E121" s="21">
        <v>1</v>
      </c>
      <c r="F121" s="21">
        <v>2015</v>
      </c>
      <c r="G121" s="21" t="s">
        <v>47</v>
      </c>
      <c r="H121" s="21" t="s">
        <v>49</v>
      </c>
      <c r="I121" s="21"/>
      <c r="J121" s="18"/>
    </row>
    <row r="122" spans="1:10" ht="31.5" customHeight="1">
      <c r="A122" s="83" t="s">
        <v>967</v>
      </c>
      <c r="B122" s="21" t="s">
        <v>234</v>
      </c>
      <c r="C122" s="105">
        <v>8750.07</v>
      </c>
      <c r="D122" s="104">
        <v>8750.07</v>
      </c>
      <c r="E122" s="21">
        <v>1</v>
      </c>
      <c r="F122" s="21">
        <v>2007</v>
      </c>
      <c r="G122" s="21" t="s">
        <v>47</v>
      </c>
      <c r="H122" s="21" t="s">
        <v>49</v>
      </c>
      <c r="I122" s="21"/>
      <c r="J122" s="18"/>
    </row>
    <row r="123" spans="1:10" ht="33.75" customHeight="1">
      <c r="A123" s="83" t="s">
        <v>968</v>
      </c>
      <c r="B123" s="21" t="s">
        <v>481</v>
      </c>
      <c r="C123" s="105">
        <v>9500</v>
      </c>
      <c r="D123" s="104">
        <v>9500</v>
      </c>
      <c r="E123" s="21">
        <v>1</v>
      </c>
      <c r="F123" s="21">
        <v>2009</v>
      </c>
      <c r="G123" s="21" t="s">
        <v>47</v>
      </c>
      <c r="H123" s="21" t="s">
        <v>49</v>
      </c>
      <c r="I123" s="21"/>
      <c r="J123" s="18"/>
    </row>
    <row r="124" spans="1:10" ht="33.75" customHeight="1">
      <c r="A124" s="83" t="s">
        <v>969</v>
      </c>
      <c r="B124" s="21" t="s">
        <v>432</v>
      </c>
      <c r="C124" s="105">
        <v>16407.71</v>
      </c>
      <c r="D124" s="104">
        <v>16407.71</v>
      </c>
      <c r="E124" s="21">
        <v>1</v>
      </c>
      <c r="F124" s="21">
        <v>2017</v>
      </c>
      <c r="G124" s="21" t="s">
        <v>47</v>
      </c>
      <c r="H124" s="21" t="s">
        <v>427</v>
      </c>
      <c r="I124" s="21"/>
      <c r="J124" s="18"/>
    </row>
    <row r="125" spans="1:10" ht="33.75" customHeight="1">
      <c r="A125" s="83" t="s">
        <v>970</v>
      </c>
      <c r="B125" s="21" t="s">
        <v>236</v>
      </c>
      <c r="C125" s="105">
        <v>13850</v>
      </c>
      <c r="D125" s="104">
        <v>13850</v>
      </c>
      <c r="E125" s="21">
        <v>1</v>
      </c>
      <c r="F125" s="21">
        <v>2012</v>
      </c>
      <c r="G125" s="21" t="s">
        <v>47</v>
      </c>
      <c r="H125" s="21" t="s">
        <v>49</v>
      </c>
      <c r="I125" s="21"/>
      <c r="J125" s="18"/>
    </row>
    <row r="126" spans="1:10" ht="33.75" customHeight="1">
      <c r="A126" s="21" t="s">
        <v>971</v>
      </c>
      <c r="B126" s="21" t="s">
        <v>257</v>
      </c>
      <c r="C126" s="105">
        <v>4553.28</v>
      </c>
      <c r="D126" s="104">
        <v>4553.28</v>
      </c>
      <c r="E126" s="21">
        <v>1</v>
      </c>
      <c r="F126" s="21">
        <v>1995</v>
      </c>
      <c r="G126" s="21" t="s">
        <v>47</v>
      </c>
      <c r="H126" s="21" t="s">
        <v>49</v>
      </c>
      <c r="I126" s="21"/>
      <c r="J126" s="18"/>
    </row>
    <row r="127" spans="1:10" ht="33.75" customHeight="1">
      <c r="A127" s="21" t="s">
        <v>972</v>
      </c>
      <c r="B127" s="21" t="s">
        <v>663</v>
      </c>
      <c r="C127" s="105">
        <v>39000</v>
      </c>
      <c r="D127" s="104">
        <v>39000</v>
      </c>
      <c r="E127" s="21">
        <v>1</v>
      </c>
      <c r="F127" s="21">
        <v>2020</v>
      </c>
      <c r="G127" s="21" t="s">
        <v>47</v>
      </c>
      <c r="H127" s="21" t="s">
        <v>49</v>
      </c>
      <c r="I127" s="21"/>
      <c r="J127" s="18"/>
    </row>
    <row r="128" spans="1:10" ht="33.75" customHeight="1">
      <c r="A128" s="21" t="s">
        <v>973</v>
      </c>
      <c r="B128" s="21" t="s">
        <v>664</v>
      </c>
      <c r="C128" s="105">
        <v>40000</v>
      </c>
      <c r="D128" s="104">
        <v>40000</v>
      </c>
      <c r="E128" s="21">
        <v>1</v>
      </c>
      <c r="F128" s="21">
        <v>2020</v>
      </c>
      <c r="G128" s="21" t="s">
        <v>47</v>
      </c>
      <c r="H128" s="21" t="s">
        <v>49</v>
      </c>
      <c r="I128" s="21"/>
      <c r="J128" s="18"/>
    </row>
    <row r="129" spans="1:10" ht="33.75" customHeight="1">
      <c r="A129" s="21" t="s">
        <v>974</v>
      </c>
      <c r="B129" s="21" t="s">
        <v>665</v>
      </c>
      <c r="C129" s="105">
        <v>30080</v>
      </c>
      <c r="D129" s="104">
        <v>30080</v>
      </c>
      <c r="E129" s="21">
        <v>1</v>
      </c>
      <c r="F129" s="21">
        <v>2020</v>
      </c>
      <c r="G129" s="21" t="s">
        <v>47</v>
      </c>
      <c r="H129" s="21" t="s">
        <v>49</v>
      </c>
      <c r="I129" s="21"/>
      <c r="J129" s="18"/>
    </row>
    <row r="130" spans="1:10" ht="33.75" customHeight="1">
      <c r="A130" s="21" t="s">
        <v>975</v>
      </c>
      <c r="B130" s="21" t="s">
        <v>433</v>
      </c>
      <c r="C130" s="105">
        <v>26130</v>
      </c>
      <c r="D130" s="104">
        <v>26130</v>
      </c>
      <c r="E130" s="21">
        <v>1</v>
      </c>
      <c r="F130" s="21">
        <v>2017</v>
      </c>
      <c r="G130" s="21" t="s">
        <v>47</v>
      </c>
      <c r="H130" s="21" t="s">
        <v>427</v>
      </c>
      <c r="I130" s="21"/>
      <c r="J130" s="18"/>
    </row>
    <row r="131" spans="1:10" ht="33.75" customHeight="1">
      <c r="A131" s="83" t="s">
        <v>976</v>
      </c>
      <c r="B131" s="21" t="s">
        <v>431</v>
      </c>
      <c r="C131" s="105">
        <v>30000</v>
      </c>
      <c r="D131" s="104">
        <v>30000</v>
      </c>
      <c r="E131" s="21">
        <v>1</v>
      </c>
      <c r="F131" s="21">
        <v>2017</v>
      </c>
      <c r="G131" s="21" t="s">
        <v>47</v>
      </c>
      <c r="H131" s="21" t="s">
        <v>427</v>
      </c>
      <c r="I131" s="21"/>
      <c r="J131" s="18"/>
    </row>
    <row r="132" spans="1:10" ht="36" customHeight="1">
      <c r="A132" s="83" t="s">
        <v>977</v>
      </c>
      <c r="B132" s="21" t="s">
        <v>431</v>
      </c>
      <c r="C132" s="105">
        <v>30000</v>
      </c>
      <c r="D132" s="104">
        <v>30000</v>
      </c>
      <c r="E132" s="21">
        <v>1</v>
      </c>
      <c r="F132" s="21">
        <v>2017</v>
      </c>
      <c r="G132" s="21" t="s">
        <v>47</v>
      </c>
      <c r="H132" s="21" t="s">
        <v>427</v>
      </c>
      <c r="I132" s="21"/>
      <c r="J132" s="18"/>
    </row>
    <row r="133" spans="1:10" ht="36" customHeight="1">
      <c r="A133" s="83" t="s">
        <v>978</v>
      </c>
      <c r="B133" s="21" t="s">
        <v>237</v>
      </c>
      <c r="C133" s="105">
        <v>31450</v>
      </c>
      <c r="D133" s="104">
        <v>31450</v>
      </c>
      <c r="E133" s="21">
        <v>1</v>
      </c>
      <c r="F133" s="21">
        <v>2011</v>
      </c>
      <c r="G133" s="21" t="s">
        <v>47</v>
      </c>
      <c r="H133" s="21" t="s">
        <v>49</v>
      </c>
      <c r="I133" s="21"/>
      <c r="J133" s="18"/>
    </row>
    <row r="134" spans="1:10" ht="36" customHeight="1">
      <c r="A134" s="83" t="s">
        <v>979</v>
      </c>
      <c r="B134" s="21" t="s">
        <v>233</v>
      </c>
      <c r="C134" s="105">
        <v>25900</v>
      </c>
      <c r="D134" s="104">
        <v>25900</v>
      </c>
      <c r="E134" s="21">
        <v>1</v>
      </c>
      <c r="F134" s="21">
        <v>2014</v>
      </c>
      <c r="G134" s="21" t="s">
        <v>47</v>
      </c>
      <c r="H134" s="21" t="s">
        <v>49</v>
      </c>
      <c r="I134" s="21"/>
      <c r="J134" s="18"/>
    </row>
    <row r="135" spans="1:10" ht="36" customHeight="1">
      <c r="A135" s="83" t="s">
        <v>980</v>
      </c>
      <c r="B135" s="21" t="s">
        <v>1103</v>
      </c>
      <c r="C135" s="105">
        <v>29600</v>
      </c>
      <c r="D135" s="104">
        <v>29600</v>
      </c>
      <c r="E135" s="21">
        <v>1</v>
      </c>
      <c r="F135" s="21">
        <v>2019</v>
      </c>
      <c r="G135" s="21" t="s">
        <v>47</v>
      </c>
      <c r="H135" s="21" t="s">
        <v>49</v>
      </c>
      <c r="I135" s="21"/>
      <c r="J135" s="18"/>
    </row>
    <row r="136" spans="1:10" ht="36" customHeight="1">
      <c r="A136" s="21" t="s">
        <v>981</v>
      </c>
      <c r="B136" s="21" t="s">
        <v>238</v>
      </c>
      <c r="C136" s="105">
        <v>4449.24</v>
      </c>
      <c r="D136" s="104">
        <v>4449.24</v>
      </c>
      <c r="E136" s="21">
        <v>1</v>
      </c>
      <c r="F136" s="21">
        <v>2006</v>
      </c>
      <c r="G136" s="21" t="s">
        <v>47</v>
      </c>
      <c r="H136" s="21" t="s">
        <v>49</v>
      </c>
      <c r="I136" s="21"/>
      <c r="J136" s="18"/>
    </row>
    <row r="137" spans="1:10" ht="34.5" customHeight="1">
      <c r="A137" s="21" t="s">
        <v>982</v>
      </c>
      <c r="B137" s="21" t="s">
        <v>239</v>
      </c>
      <c r="C137" s="105">
        <v>4632.84</v>
      </c>
      <c r="D137" s="104">
        <v>4632.84</v>
      </c>
      <c r="E137" s="21">
        <v>1</v>
      </c>
      <c r="F137" s="21">
        <v>2006</v>
      </c>
      <c r="G137" s="21" t="s">
        <v>47</v>
      </c>
      <c r="H137" s="21" t="s">
        <v>49</v>
      </c>
      <c r="I137" s="21"/>
      <c r="J137" s="18"/>
    </row>
    <row r="138" spans="1:10" ht="34.5" customHeight="1">
      <c r="A138" s="83" t="s">
        <v>911</v>
      </c>
      <c r="B138" s="21" t="s">
        <v>239</v>
      </c>
      <c r="C138" s="105">
        <v>4632.84</v>
      </c>
      <c r="D138" s="104">
        <v>4632.84</v>
      </c>
      <c r="E138" s="21">
        <v>1</v>
      </c>
      <c r="F138" s="21">
        <v>2006</v>
      </c>
      <c r="G138" s="21" t="s">
        <v>47</v>
      </c>
      <c r="H138" s="21" t="s">
        <v>49</v>
      </c>
      <c r="I138" s="21"/>
      <c r="J138" s="18"/>
    </row>
    <row r="139" spans="1:10" ht="34.5" customHeight="1">
      <c r="A139" s="21" t="s">
        <v>983</v>
      </c>
      <c r="B139" s="21" t="s">
        <v>239</v>
      </c>
      <c r="C139" s="105">
        <v>3800</v>
      </c>
      <c r="D139" s="104">
        <v>3800</v>
      </c>
      <c r="E139" s="21">
        <v>1</v>
      </c>
      <c r="F139" s="21">
        <v>2008</v>
      </c>
      <c r="G139" s="21" t="s">
        <v>47</v>
      </c>
      <c r="H139" s="21" t="s">
        <v>49</v>
      </c>
      <c r="I139" s="21"/>
      <c r="J139" s="18"/>
    </row>
    <row r="140" spans="1:10" ht="34.5" customHeight="1">
      <c r="A140" s="83" t="s">
        <v>984</v>
      </c>
      <c r="B140" s="21" t="s">
        <v>240</v>
      </c>
      <c r="C140" s="105">
        <v>9676.4699999999993</v>
      </c>
      <c r="D140" s="104">
        <v>9676.4699999999993</v>
      </c>
      <c r="E140" s="21">
        <v>1</v>
      </c>
      <c r="F140" s="21">
        <v>2009</v>
      </c>
      <c r="G140" s="21" t="s">
        <v>47</v>
      </c>
      <c r="H140" s="21" t="s">
        <v>49</v>
      </c>
      <c r="I140" s="21"/>
      <c r="J140" s="18"/>
    </row>
    <row r="141" spans="1:10" ht="34.5" customHeight="1">
      <c r="A141" s="21" t="s">
        <v>985</v>
      </c>
      <c r="B141" s="21" t="s">
        <v>429</v>
      </c>
      <c r="C141" s="105">
        <v>2500</v>
      </c>
      <c r="D141" s="104">
        <v>2500</v>
      </c>
      <c r="E141" s="21">
        <v>1</v>
      </c>
      <c r="F141" s="21">
        <v>2014</v>
      </c>
      <c r="G141" s="21" t="s">
        <v>47</v>
      </c>
      <c r="H141" s="21" t="s">
        <v>427</v>
      </c>
      <c r="I141" s="21"/>
      <c r="J141" s="18"/>
    </row>
    <row r="142" spans="1:10" ht="34.5" customHeight="1">
      <c r="A142" s="21" t="s">
        <v>986</v>
      </c>
      <c r="B142" s="21" t="s">
        <v>429</v>
      </c>
      <c r="C142" s="105">
        <v>2500</v>
      </c>
      <c r="D142" s="104">
        <v>2500</v>
      </c>
      <c r="E142" s="21">
        <v>1</v>
      </c>
      <c r="F142" s="21">
        <v>2014</v>
      </c>
      <c r="G142" s="21" t="s">
        <v>47</v>
      </c>
      <c r="H142" s="21" t="s">
        <v>427</v>
      </c>
      <c r="I142" s="21"/>
      <c r="J142" s="18"/>
    </row>
    <row r="143" spans="1:10" ht="34.5" customHeight="1">
      <c r="A143" s="21" t="s">
        <v>987</v>
      </c>
      <c r="B143" s="21" t="s">
        <v>286</v>
      </c>
      <c r="C143" s="105">
        <v>3600</v>
      </c>
      <c r="D143" s="104">
        <v>3600</v>
      </c>
      <c r="E143" s="21">
        <v>1</v>
      </c>
      <c r="F143" s="21">
        <v>2011</v>
      </c>
      <c r="G143" s="21" t="s">
        <v>47</v>
      </c>
      <c r="H143" s="21" t="s">
        <v>49</v>
      </c>
      <c r="I143" s="21"/>
      <c r="J143" s="18"/>
    </row>
    <row r="144" spans="1:10" ht="31.5" customHeight="1">
      <c r="A144" s="21" t="s">
        <v>988</v>
      </c>
      <c r="B144" s="21" t="s">
        <v>286</v>
      </c>
      <c r="C144" s="105">
        <v>3600</v>
      </c>
      <c r="D144" s="104">
        <v>3600</v>
      </c>
      <c r="E144" s="21">
        <v>1</v>
      </c>
      <c r="F144" s="21">
        <v>2011</v>
      </c>
      <c r="G144" s="21" t="s">
        <v>47</v>
      </c>
      <c r="H144" s="21" t="s">
        <v>49</v>
      </c>
      <c r="I144" s="21"/>
      <c r="J144" s="18"/>
    </row>
    <row r="145" spans="1:10" ht="31.5" customHeight="1">
      <c r="A145" s="21" t="s">
        <v>989</v>
      </c>
      <c r="B145" s="21" t="s">
        <v>287</v>
      </c>
      <c r="C145" s="105">
        <v>4650</v>
      </c>
      <c r="D145" s="104">
        <v>4650</v>
      </c>
      <c r="E145" s="21">
        <v>1</v>
      </c>
      <c r="F145" s="21">
        <v>2013</v>
      </c>
      <c r="G145" s="21" t="s">
        <v>47</v>
      </c>
      <c r="H145" s="21" t="s">
        <v>49</v>
      </c>
      <c r="I145" s="21"/>
      <c r="J145" s="18"/>
    </row>
    <row r="146" spans="1:10" ht="31.5" customHeight="1">
      <c r="A146" s="21" t="s">
        <v>990</v>
      </c>
      <c r="B146" s="21" t="s">
        <v>287</v>
      </c>
      <c r="C146" s="105">
        <v>4650</v>
      </c>
      <c r="D146" s="104">
        <v>4650</v>
      </c>
      <c r="E146" s="21">
        <v>1</v>
      </c>
      <c r="F146" s="21">
        <v>2013</v>
      </c>
      <c r="G146" s="21" t="s">
        <v>47</v>
      </c>
      <c r="H146" s="21" t="s">
        <v>49</v>
      </c>
      <c r="I146" s="21"/>
      <c r="J146" s="18"/>
    </row>
    <row r="147" spans="1:10" ht="31.5" customHeight="1">
      <c r="A147" s="21" t="s">
        <v>991</v>
      </c>
      <c r="B147" s="21" t="s">
        <v>671</v>
      </c>
      <c r="C147" s="105">
        <v>47500</v>
      </c>
      <c r="D147" s="104">
        <v>11874.96</v>
      </c>
      <c r="E147" s="21">
        <v>1</v>
      </c>
      <c r="F147" s="21">
        <v>2020</v>
      </c>
      <c r="G147" s="21" t="s">
        <v>47</v>
      </c>
      <c r="H147" s="21" t="s">
        <v>49</v>
      </c>
      <c r="I147" s="21"/>
      <c r="J147" s="18"/>
    </row>
    <row r="148" spans="1:10" ht="31.5" customHeight="1">
      <c r="A148" s="83" t="s">
        <v>992</v>
      </c>
      <c r="B148" s="21" t="s">
        <v>634</v>
      </c>
      <c r="C148" s="105">
        <v>28626</v>
      </c>
      <c r="D148" s="104">
        <v>28626</v>
      </c>
      <c r="E148" s="21">
        <v>1</v>
      </c>
      <c r="F148" s="21">
        <v>2020</v>
      </c>
      <c r="G148" s="21" t="s">
        <v>47</v>
      </c>
      <c r="H148" s="21" t="s">
        <v>49</v>
      </c>
      <c r="I148" s="21"/>
      <c r="J148" s="18"/>
    </row>
    <row r="149" spans="1:10" ht="31.5" customHeight="1">
      <c r="A149" s="21" t="s">
        <v>993</v>
      </c>
      <c r="B149" s="21" t="s">
        <v>259</v>
      </c>
      <c r="C149" s="105">
        <v>4000</v>
      </c>
      <c r="D149" s="104">
        <v>4000</v>
      </c>
      <c r="E149" s="21">
        <v>1</v>
      </c>
      <c r="F149" s="21">
        <v>2007</v>
      </c>
      <c r="G149" s="21" t="s">
        <v>47</v>
      </c>
      <c r="H149" s="21" t="s">
        <v>49</v>
      </c>
      <c r="I149" s="21"/>
      <c r="J149" s="18"/>
    </row>
    <row r="150" spans="1:10" ht="31.5" customHeight="1">
      <c r="A150" s="21" t="s">
        <v>994</v>
      </c>
      <c r="B150" s="21" t="s">
        <v>259</v>
      </c>
      <c r="C150" s="105">
        <v>4000</v>
      </c>
      <c r="D150" s="104">
        <v>4000</v>
      </c>
      <c r="E150" s="21">
        <v>1</v>
      </c>
      <c r="F150" s="21">
        <v>2007</v>
      </c>
      <c r="G150" s="21" t="s">
        <v>47</v>
      </c>
      <c r="H150" s="21" t="s">
        <v>49</v>
      </c>
      <c r="I150" s="21"/>
      <c r="J150" s="18"/>
    </row>
    <row r="151" spans="1:10" ht="33.75" customHeight="1">
      <c r="A151" s="21" t="s">
        <v>995</v>
      </c>
      <c r="B151" s="21" t="s">
        <v>259</v>
      </c>
      <c r="C151" s="105">
        <v>4000</v>
      </c>
      <c r="D151" s="104">
        <v>4000</v>
      </c>
      <c r="E151" s="21">
        <v>1</v>
      </c>
      <c r="F151" s="21">
        <v>2007</v>
      </c>
      <c r="G151" s="21" t="s">
        <v>47</v>
      </c>
      <c r="H151" s="21" t="s">
        <v>49</v>
      </c>
      <c r="I151" s="21"/>
      <c r="J151" s="18"/>
    </row>
    <row r="152" spans="1:10" ht="33.75" customHeight="1">
      <c r="A152" s="21" t="s">
        <v>912</v>
      </c>
      <c r="B152" s="21" t="s">
        <v>259</v>
      </c>
      <c r="C152" s="105">
        <v>4000</v>
      </c>
      <c r="D152" s="104">
        <v>4000</v>
      </c>
      <c r="E152" s="21">
        <v>1</v>
      </c>
      <c r="F152" s="21">
        <v>2007</v>
      </c>
      <c r="G152" s="21" t="s">
        <v>47</v>
      </c>
      <c r="H152" s="21" t="s">
        <v>49</v>
      </c>
      <c r="I152" s="21"/>
      <c r="J152" s="18"/>
    </row>
    <row r="153" spans="1:10" ht="33.75" customHeight="1">
      <c r="A153" s="21" t="s">
        <v>913</v>
      </c>
      <c r="B153" s="21" t="s">
        <v>259</v>
      </c>
      <c r="C153" s="105">
        <v>4000</v>
      </c>
      <c r="D153" s="104">
        <v>4000</v>
      </c>
      <c r="E153" s="21">
        <v>1</v>
      </c>
      <c r="F153" s="21">
        <v>2007</v>
      </c>
      <c r="G153" s="21" t="s">
        <v>47</v>
      </c>
      <c r="H153" s="21" t="s">
        <v>49</v>
      </c>
      <c r="I153" s="21"/>
      <c r="J153" s="18"/>
    </row>
    <row r="154" spans="1:10" ht="33.75" customHeight="1">
      <c r="A154" s="21" t="s">
        <v>914</v>
      </c>
      <c r="B154" s="21" t="s">
        <v>260</v>
      </c>
      <c r="C154" s="105">
        <v>3500</v>
      </c>
      <c r="D154" s="104">
        <v>3500</v>
      </c>
      <c r="E154" s="21">
        <v>1</v>
      </c>
      <c r="F154" s="21">
        <v>2007</v>
      </c>
      <c r="G154" s="21" t="s">
        <v>47</v>
      </c>
      <c r="H154" s="21" t="s">
        <v>49</v>
      </c>
      <c r="I154" s="21"/>
      <c r="J154" s="18"/>
    </row>
    <row r="155" spans="1:10" ht="33.75" customHeight="1">
      <c r="A155" s="21" t="s">
        <v>915</v>
      </c>
      <c r="B155" s="21" t="s">
        <v>260</v>
      </c>
      <c r="C155" s="105">
        <v>3500</v>
      </c>
      <c r="D155" s="104">
        <v>3500</v>
      </c>
      <c r="E155" s="21">
        <v>1</v>
      </c>
      <c r="F155" s="21">
        <v>2007</v>
      </c>
      <c r="G155" s="21" t="s">
        <v>47</v>
      </c>
      <c r="H155" s="21" t="s">
        <v>49</v>
      </c>
      <c r="I155" s="21"/>
      <c r="J155" s="18"/>
    </row>
    <row r="156" spans="1:10" ht="33.75" customHeight="1">
      <c r="A156" s="21" t="s">
        <v>916</v>
      </c>
      <c r="B156" s="21" t="s">
        <v>260</v>
      </c>
      <c r="C156" s="105">
        <v>3500</v>
      </c>
      <c r="D156" s="104">
        <v>3500</v>
      </c>
      <c r="E156" s="21">
        <v>1</v>
      </c>
      <c r="F156" s="21">
        <v>2007</v>
      </c>
      <c r="G156" s="21" t="s">
        <v>47</v>
      </c>
      <c r="H156" s="21" t="s">
        <v>49</v>
      </c>
      <c r="I156" s="21"/>
      <c r="J156" s="18"/>
    </row>
    <row r="157" spans="1:10" ht="33.75" customHeight="1">
      <c r="A157" s="21" t="s">
        <v>917</v>
      </c>
      <c r="B157" s="21" t="s">
        <v>260</v>
      </c>
      <c r="C157" s="105">
        <v>3500</v>
      </c>
      <c r="D157" s="104">
        <v>3500</v>
      </c>
      <c r="E157" s="21">
        <v>1</v>
      </c>
      <c r="F157" s="21">
        <v>2007</v>
      </c>
      <c r="G157" s="21" t="s">
        <v>47</v>
      </c>
      <c r="H157" s="21" t="s">
        <v>49</v>
      </c>
      <c r="I157" s="21"/>
      <c r="J157" s="18"/>
    </row>
    <row r="158" spans="1:10" ht="32.25" customHeight="1">
      <c r="A158" s="21" t="s">
        <v>918</v>
      </c>
      <c r="B158" s="21" t="s">
        <v>260</v>
      </c>
      <c r="C158" s="105">
        <v>3500</v>
      </c>
      <c r="D158" s="104">
        <v>3500</v>
      </c>
      <c r="E158" s="21">
        <v>1</v>
      </c>
      <c r="F158" s="21">
        <v>2007</v>
      </c>
      <c r="G158" s="21" t="s">
        <v>47</v>
      </c>
      <c r="H158" s="21" t="s">
        <v>49</v>
      </c>
      <c r="I158" s="21"/>
      <c r="J158" s="18"/>
    </row>
    <row r="159" spans="1:10" ht="32.25" customHeight="1">
      <c r="A159" s="21" t="s">
        <v>919</v>
      </c>
      <c r="B159" s="21" t="s">
        <v>260</v>
      </c>
      <c r="C159" s="105">
        <v>3500</v>
      </c>
      <c r="D159" s="104">
        <v>3500</v>
      </c>
      <c r="E159" s="21">
        <v>1</v>
      </c>
      <c r="F159" s="21">
        <v>2007</v>
      </c>
      <c r="G159" s="21" t="s">
        <v>47</v>
      </c>
      <c r="H159" s="21" t="s">
        <v>49</v>
      </c>
      <c r="I159" s="21"/>
      <c r="J159" s="18"/>
    </row>
    <row r="160" spans="1:10" ht="49.5" customHeight="1">
      <c r="A160" s="21" t="s">
        <v>920</v>
      </c>
      <c r="B160" s="21" t="s">
        <v>260</v>
      </c>
      <c r="C160" s="105">
        <v>3500</v>
      </c>
      <c r="D160" s="104">
        <v>3500</v>
      </c>
      <c r="E160" s="21">
        <v>1</v>
      </c>
      <c r="F160" s="21">
        <v>2007</v>
      </c>
      <c r="G160" s="21" t="s">
        <v>47</v>
      </c>
      <c r="H160" s="21" t="s">
        <v>49</v>
      </c>
      <c r="I160" s="21"/>
      <c r="J160" s="18"/>
    </row>
    <row r="161" spans="1:10" ht="34.5" customHeight="1">
      <c r="A161" s="21" t="s">
        <v>921</v>
      </c>
      <c r="B161" s="21" t="s">
        <v>260</v>
      </c>
      <c r="C161" s="105">
        <v>3500</v>
      </c>
      <c r="D161" s="104">
        <v>3500</v>
      </c>
      <c r="E161" s="21">
        <v>1</v>
      </c>
      <c r="F161" s="21">
        <v>2007</v>
      </c>
      <c r="G161" s="21" t="s">
        <v>47</v>
      </c>
      <c r="H161" s="21" t="s">
        <v>49</v>
      </c>
      <c r="I161" s="21"/>
      <c r="J161" s="18"/>
    </row>
    <row r="162" spans="1:10" ht="34.5" customHeight="1">
      <c r="A162" s="21" t="s">
        <v>728</v>
      </c>
      <c r="B162" s="21" t="s">
        <v>260</v>
      </c>
      <c r="C162" s="105">
        <v>3500</v>
      </c>
      <c r="D162" s="104">
        <v>3500</v>
      </c>
      <c r="E162" s="21">
        <v>1</v>
      </c>
      <c r="F162" s="21">
        <v>2007</v>
      </c>
      <c r="G162" s="21" t="s">
        <v>47</v>
      </c>
      <c r="H162" s="21" t="s">
        <v>49</v>
      </c>
      <c r="I162" s="21"/>
      <c r="J162" s="18"/>
    </row>
    <row r="163" spans="1:10" ht="34.5" customHeight="1">
      <c r="A163" s="21" t="s">
        <v>729</v>
      </c>
      <c r="B163" s="21" t="s">
        <v>260</v>
      </c>
      <c r="C163" s="105">
        <v>3500</v>
      </c>
      <c r="D163" s="104">
        <v>3500</v>
      </c>
      <c r="E163" s="21">
        <v>1</v>
      </c>
      <c r="F163" s="21">
        <v>2007</v>
      </c>
      <c r="G163" s="21" t="s">
        <v>47</v>
      </c>
      <c r="H163" s="21" t="s">
        <v>49</v>
      </c>
      <c r="I163" s="21"/>
      <c r="J163" s="18"/>
    </row>
    <row r="164" spans="1:10" ht="34.5" customHeight="1">
      <c r="A164" s="21" t="s">
        <v>730</v>
      </c>
      <c r="B164" s="21" t="s">
        <v>260</v>
      </c>
      <c r="C164" s="105">
        <v>3500</v>
      </c>
      <c r="D164" s="104">
        <v>3500</v>
      </c>
      <c r="E164" s="21">
        <v>1</v>
      </c>
      <c r="F164" s="21">
        <v>2007</v>
      </c>
      <c r="G164" s="21" t="s">
        <v>47</v>
      </c>
      <c r="H164" s="21" t="s">
        <v>49</v>
      </c>
      <c r="I164" s="21"/>
      <c r="J164" s="18"/>
    </row>
    <row r="165" spans="1:10" ht="49.5" customHeight="1">
      <c r="A165" s="21" t="s">
        <v>731</v>
      </c>
      <c r="B165" s="21" t="s">
        <v>260</v>
      </c>
      <c r="C165" s="105">
        <v>3500</v>
      </c>
      <c r="D165" s="104">
        <v>3500</v>
      </c>
      <c r="E165" s="21">
        <v>1</v>
      </c>
      <c r="F165" s="21">
        <v>2007</v>
      </c>
      <c r="G165" s="21" t="s">
        <v>47</v>
      </c>
      <c r="H165" s="21" t="s">
        <v>49</v>
      </c>
      <c r="I165" s="21"/>
      <c r="J165" s="18"/>
    </row>
    <row r="166" spans="1:10" ht="49.5" customHeight="1">
      <c r="A166" s="21" t="s">
        <v>732</v>
      </c>
      <c r="B166" s="21" t="s">
        <v>260</v>
      </c>
      <c r="C166" s="105">
        <v>4000</v>
      </c>
      <c r="D166" s="104">
        <v>4000</v>
      </c>
      <c r="E166" s="21">
        <v>1</v>
      </c>
      <c r="F166" s="21">
        <v>2007</v>
      </c>
      <c r="G166" s="21" t="s">
        <v>47</v>
      </c>
      <c r="H166" s="21" t="s">
        <v>49</v>
      </c>
      <c r="I166" s="21"/>
      <c r="J166" s="18"/>
    </row>
    <row r="167" spans="1:10" ht="61.5" customHeight="1">
      <c r="A167" s="21" t="s">
        <v>996</v>
      </c>
      <c r="B167" s="21" t="s">
        <v>260</v>
      </c>
      <c r="C167" s="105">
        <v>4000</v>
      </c>
      <c r="D167" s="104">
        <v>4000</v>
      </c>
      <c r="E167" s="21">
        <v>1</v>
      </c>
      <c r="F167" s="21">
        <v>2007</v>
      </c>
      <c r="G167" s="21" t="s">
        <v>47</v>
      </c>
      <c r="H167" s="21" t="s">
        <v>49</v>
      </c>
      <c r="I167" s="21"/>
      <c r="J167" s="18"/>
    </row>
    <row r="168" spans="1:10" ht="61.5" customHeight="1">
      <c r="A168" s="21" t="s">
        <v>997</v>
      </c>
      <c r="B168" s="21" t="s">
        <v>260</v>
      </c>
      <c r="C168" s="105">
        <v>4000</v>
      </c>
      <c r="D168" s="104">
        <v>4000</v>
      </c>
      <c r="E168" s="21">
        <v>1</v>
      </c>
      <c r="F168" s="21">
        <v>2007</v>
      </c>
      <c r="G168" s="21" t="s">
        <v>47</v>
      </c>
      <c r="H168" s="21" t="s">
        <v>49</v>
      </c>
      <c r="I168" s="21"/>
      <c r="J168" s="18"/>
    </row>
    <row r="169" spans="1:10" ht="50.25" customHeight="1">
      <c r="A169" s="21" t="s">
        <v>998</v>
      </c>
      <c r="B169" s="21" t="s">
        <v>260</v>
      </c>
      <c r="C169" s="105">
        <v>4000</v>
      </c>
      <c r="D169" s="104">
        <v>4000</v>
      </c>
      <c r="E169" s="21">
        <v>1</v>
      </c>
      <c r="F169" s="21">
        <v>2007</v>
      </c>
      <c r="G169" s="21" t="s">
        <v>47</v>
      </c>
      <c r="H169" s="21" t="s">
        <v>49</v>
      </c>
      <c r="I169" s="21"/>
      <c r="J169" s="18"/>
    </row>
    <row r="170" spans="1:10" ht="51" customHeight="1">
      <c r="A170" s="21" t="s">
        <v>999</v>
      </c>
      <c r="B170" s="21" t="s">
        <v>260</v>
      </c>
      <c r="C170" s="105">
        <v>4000</v>
      </c>
      <c r="D170" s="104">
        <v>4000</v>
      </c>
      <c r="E170" s="21">
        <v>1</v>
      </c>
      <c r="F170" s="21">
        <v>2007</v>
      </c>
      <c r="G170" s="21" t="s">
        <v>47</v>
      </c>
      <c r="H170" s="21" t="s">
        <v>49</v>
      </c>
      <c r="I170" s="21"/>
      <c r="J170" s="18"/>
    </row>
    <row r="171" spans="1:10" ht="51" customHeight="1">
      <c r="A171" s="21" t="s">
        <v>1000</v>
      </c>
      <c r="B171" s="21" t="s">
        <v>669</v>
      </c>
      <c r="C171" s="105">
        <v>15290</v>
      </c>
      <c r="D171" s="104">
        <v>15290</v>
      </c>
      <c r="E171" s="21">
        <v>1</v>
      </c>
      <c r="F171" s="21">
        <v>2020</v>
      </c>
      <c r="G171" s="21" t="s">
        <v>47</v>
      </c>
      <c r="H171" s="21" t="s">
        <v>49</v>
      </c>
      <c r="I171" s="21"/>
      <c r="J171" s="18"/>
    </row>
    <row r="172" spans="1:10" ht="51" customHeight="1">
      <c r="A172" s="21" t="s">
        <v>1001</v>
      </c>
      <c r="B172" s="21" t="s">
        <v>669</v>
      </c>
      <c r="C172" s="105">
        <v>15290</v>
      </c>
      <c r="D172" s="104">
        <v>15290</v>
      </c>
      <c r="E172" s="21">
        <v>1</v>
      </c>
      <c r="F172" s="21">
        <v>2020</v>
      </c>
      <c r="G172" s="21" t="s">
        <v>47</v>
      </c>
      <c r="H172" s="21" t="s">
        <v>49</v>
      </c>
      <c r="I172" s="21"/>
      <c r="J172" s="18"/>
    </row>
    <row r="173" spans="1:10" ht="51" customHeight="1">
      <c r="A173" s="21" t="s">
        <v>1002</v>
      </c>
      <c r="B173" s="21" t="s">
        <v>669</v>
      </c>
      <c r="C173" s="105">
        <v>15290</v>
      </c>
      <c r="D173" s="104">
        <v>15290</v>
      </c>
      <c r="E173" s="21">
        <v>1</v>
      </c>
      <c r="F173" s="21">
        <v>2020</v>
      </c>
      <c r="G173" s="21" t="s">
        <v>47</v>
      </c>
      <c r="H173" s="21" t="s">
        <v>49</v>
      </c>
      <c r="I173" s="21"/>
      <c r="J173" s="18"/>
    </row>
    <row r="174" spans="1:10" ht="51" customHeight="1">
      <c r="A174" s="21" t="s">
        <v>1003</v>
      </c>
      <c r="B174" s="83" t="s">
        <v>669</v>
      </c>
      <c r="C174" s="105">
        <v>15290</v>
      </c>
      <c r="D174" s="104">
        <v>15290</v>
      </c>
      <c r="E174" s="21">
        <v>1</v>
      </c>
      <c r="F174" s="21">
        <v>2020</v>
      </c>
      <c r="G174" s="21" t="s">
        <v>47</v>
      </c>
      <c r="H174" s="21" t="s">
        <v>49</v>
      </c>
      <c r="I174" s="21"/>
      <c r="J174" s="18"/>
    </row>
    <row r="175" spans="1:10" ht="51" customHeight="1">
      <c r="A175" s="83" t="s">
        <v>1004</v>
      </c>
      <c r="B175" s="21" t="s">
        <v>241</v>
      </c>
      <c r="C175" s="105">
        <v>9532.92</v>
      </c>
      <c r="D175" s="104">
        <v>9532.92</v>
      </c>
      <c r="E175" s="21">
        <v>1</v>
      </c>
      <c r="F175" s="21">
        <v>2003</v>
      </c>
      <c r="G175" s="21" t="s">
        <v>47</v>
      </c>
      <c r="H175" s="21" t="s">
        <v>49</v>
      </c>
      <c r="I175" s="21"/>
      <c r="J175" s="18"/>
    </row>
    <row r="176" spans="1:10" ht="51" customHeight="1">
      <c r="A176" s="83" t="s">
        <v>1005</v>
      </c>
      <c r="B176" s="21" t="s">
        <v>430</v>
      </c>
      <c r="C176" s="105">
        <v>18590</v>
      </c>
      <c r="D176" s="104">
        <v>18590</v>
      </c>
      <c r="E176" s="21">
        <v>1</v>
      </c>
      <c r="F176" s="21">
        <v>2017</v>
      </c>
      <c r="G176" s="21" t="s">
        <v>47</v>
      </c>
      <c r="H176" s="21" t="s">
        <v>427</v>
      </c>
      <c r="I176" s="21"/>
      <c r="J176" s="18"/>
    </row>
    <row r="177" spans="1:10" ht="51" customHeight="1">
      <c r="A177" s="83" t="s">
        <v>1006</v>
      </c>
      <c r="B177" s="103" t="s">
        <v>262</v>
      </c>
      <c r="C177" s="105">
        <v>15300</v>
      </c>
      <c r="D177" s="104">
        <v>15300</v>
      </c>
      <c r="E177" s="21">
        <v>1</v>
      </c>
      <c r="F177" s="21">
        <v>2006</v>
      </c>
      <c r="G177" s="21" t="s">
        <v>47</v>
      </c>
      <c r="H177" s="21" t="s">
        <v>49</v>
      </c>
      <c r="I177" s="21"/>
      <c r="J177" s="18"/>
    </row>
    <row r="178" spans="1:10" ht="34.5" customHeight="1">
      <c r="A178" s="83" t="s">
        <v>1007</v>
      </c>
      <c r="B178" s="21" t="s">
        <v>434</v>
      </c>
      <c r="C178" s="105">
        <v>19550</v>
      </c>
      <c r="D178" s="104">
        <v>19550</v>
      </c>
      <c r="E178" s="21">
        <v>1</v>
      </c>
      <c r="F178" s="21">
        <v>2018</v>
      </c>
      <c r="G178" s="21" t="s">
        <v>47</v>
      </c>
      <c r="H178" s="21" t="s">
        <v>427</v>
      </c>
      <c r="I178" s="21"/>
      <c r="J178" s="18"/>
    </row>
    <row r="179" spans="1:10" ht="49.5" customHeight="1">
      <c r="A179" s="83" t="s">
        <v>1008</v>
      </c>
      <c r="B179" s="21" t="s">
        <v>434</v>
      </c>
      <c r="C179" s="105">
        <v>19550</v>
      </c>
      <c r="D179" s="104">
        <v>19550</v>
      </c>
      <c r="E179" s="21">
        <v>1</v>
      </c>
      <c r="F179" s="21">
        <v>2018</v>
      </c>
      <c r="G179" s="21" t="s">
        <v>47</v>
      </c>
      <c r="H179" s="21" t="s">
        <v>427</v>
      </c>
      <c r="I179" s="21"/>
      <c r="J179" s="18"/>
    </row>
    <row r="180" spans="1:10" ht="51" customHeight="1">
      <c r="A180" s="83" t="s">
        <v>1009</v>
      </c>
      <c r="B180" s="21" t="s">
        <v>434</v>
      </c>
      <c r="C180" s="105">
        <v>19550</v>
      </c>
      <c r="D180" s="104">
        <v>19550</v>
      </c>
      <c r="E180" s="21">
        <v>1</v>
      </c>
      <c r="F180" s="21">
        <v>2018</v>
      </c>
      <c r="G180" s="21" t="s">
        <v>47</v>
      </c>
      <c r="H180" s="21" t="s">
        <v>427</v>
      </c>
      <c r="I180" s="21"/>
      <c r="J180" s="18"/>
    </row>
    <row r="181" spans="1:10" ht="51" customHeight="1">
      <c r="A181" s="83" t="s">
        <v>1010</v>
      </c>
      <c r="B181" s="21" t="s">
        <v>434</v>
      </c>
      <c r="C181" s="105">
        <v>19550</v>
      </c>
      <c r="D181" s="104">
        <v>19550</v>
      </c>
      <c r="E181" s="21">
        <v>1</v>
      </c>
      <c r="F181" s="21">
        <v>2018</v>
      </c>
      <c r="G181" s="21" t="s">
        <v>47</v>
      </c>
      <c r="H181" s="21" t="s">
        <v>427</v>
      </c>
      <c r="I181" s="21"/>
      <c r="J181" s="18"/>
    </row>
    <row r="182" spans="1:10" ht="51" customHeight="1">
      <c r="A182" s="83" t="s">
        <v>1011</v>
      </c>
      <c r="B182" s="21" t="s">
        <v>265</v>
      </c>
      <c r="C182" s="105">
        <v>11000</v>
      </c>
      <c r="D182" s="104">
        <v>11000</v>
      </c>
      <c r="E182" s="21">
        <v>1</v>
      </c>
      <c r="F182" s="21">
        <v>2011</v>
      </c>
      <c r="G182" s="21" t="s">
        <v>47</v>
      </c>
      <c r="H182" s="21" t="s">
        <v>49</v>
      </c>
      <c r="I182" s="21"/>
      <c r="J182" s="18"/>
    </row>
    <row r="183" spans="1:10" ht="51" customHeight="1">
      <c r="A183" s="83" t="s">
        <v>1012</v>
      </c>
      <c r="B183" s="21" t="s">
        <v>264</v>
      </c>
      <c r="C183" s="105">
        <v>13400</v>
      </c>
      <c r="D183" s="104">
        <v>13400</v>
      </c>
      <c r="E183" s="21">
        <v>1</v>
      </c>
      <c r="F183" s="21">
        <v>2010</v>
      </c>
      <c r="G183" s="21" t="s">
        <v>47</v>
      </c>
      <c r="H183" s="21" t="s">
        <v>49</v>
      </c>
      <c r="I183" s="21"/>
      <c r="J183" s="18"/>
    </row>
    <row r="184" spans="1:10" ht="51" customHeight="1">
      <c r="A184" s="83" t="s">
        <v>1013</v>
      </c>
      <c r="B184" s="21" t="s">
        <v>264</v>
      </c>
      <c r="C184" s="105">
        <v>13400</v>
      </c>
      <c r="D184" s="104">
        <v>13400</v>
      </c>
      <c r="E184" s="21">
        <v>1</v>
      </c>
      <c r="F184" s="21">
        <v>2010</v>
      </c>
      <c r="G184" s="21" t="s">
        <v>47</v>
      </c>
      <c r="H184" s="21" t="s">
        <v>49</v>
      </c>
      <c r="I184" s="21"/>
      <c r="J184" s="18"/>
    </row>
    <row r="185" spans="1:10" ht="51" customHeight="1">
      <c r="A185" s="83" t="s">
        <v>1014</v>
      </c>
      <c r="B185" s="21" t="s">
        <v>264</v>
      </c>
      <c r="C185" s="105">
        <v>13400</v>
      </c>
      <c r="D185" s="104">
        <v>13400</v>
      </c>
      <c r="E185" s="21">
        <v>1</v>
      </c>
      <c r="F185" s="21">
        <v>2010</v>
      </c>
      <c r="G185" s="21" t="s">
        <v>47</v>
      </c>
      <c r="H185" s="21" t="s">
        <v>49</v>
      </c>
      <c r="I185" s="21"/>
      <c r="J185" s="18"/>
    </row>
    <row r="186" spans="1:10" ht="51" customHeight="1">
      <c r="A186" s="83" t="s">
        <v>1015</v>
      </c>
      <c r="B186" s="21" t="s">
        <v>263</v>
      </c>
      <c r="C186" s="105">
        <v>14400</v>
      </c>
      <c r="D186" s="104">
        <v>14400</v>
      </c>
      <c r="E186" s="21">
        <v>1</v>
      </c>
      <c r="F186" s="21">
        <v>2006</v>
      </c>
      <c r="G186" s="21" t="s">
        <v>47</v>
      </c>
      <c r="H186" s="21" t="s">
        <v>49</v>
      </c>
      <c r="I186" s="21"/>
      <c r="J186" s="18"/>
    </row>
    <row r="187" spans="1:10" ht="51" customHeight="1">
      <c r="A187" s="83" t="s">
        <v>1016</v>
      </c>
      <c r="B187" s="21" t="s">
        <v>261</v>
      </c>
      <c r="C187" s="105">
        <v>17340</v>
      </c>
      <c r="D187" s="104">
        <v>17340</v>
      </c>
      <c r="E187" s="21">
        <v>1</v>
      </c>
      <c r="F187" s="21">
        <v>2006</v>
      </c>
      <c r="G187" s="21" t="s">
        <v>47</v>
      </c>
      <c r="H187" s="21" t="s">
        <v>49</v>
      </c>
      <c r="I187" s="21"/>
      <c r="J187" s="18"/>
    </row>
    <row r="188" spans="1:10" ht="51" customHeight="1">
      <c r="A188" s="83" t="s">
        <v>1017</v>
      </c>
      <c r="B188" s="21" t="s">
        <v>261</v>
      </c>
      <c r="C188" s="105">
        <v>19300</v>
      </c>
      <c r="D188" s="104">
        <v>19300</v>
      </c>
      <c r="E188" s="21">
        <v>1</v>
      </c>
      <c r="F188" s="21">
        <v>2010</v>
      </c>
      <c r="G188" s="21" t="s">
        <v>47</v>
      </c>
      <c r="H188" s="21" t="s">
        <v>49</v>
      </c>
      <c r="I188" s="21"/>
      <c r="J188" s="18"/>
    </row>
    <row r="189" spans="1:10" ht="51" customHeight="1">
      <c r="A189" s="83" t="s">
        <v>1018</v>
      </c>
      <c r="B189" s="21" t="s">
        <v>267</v>
      </c>
      <c r="C189" s="105">
        <v>3310</v>
      </c>
      <c r="D189" s="104">
        <v>3310</v>
      </c>
      <c r="E189" s="21">
        <v>1</v>
      </c>
      <c r="F189" s="21">
        <v>2010</v>
      </c>
      <c r="G189" s="21" t="s">
        <v>47</v>
      </c>
      <c r="H189" s="21" t="s">
        <v>49</v>
      </c>
      <c r="I189" s="21"/>
      <c r="J189" s="18"/>
    </row>
    <row r="190" spans="1:10" ht="51" customHeight="1">
      <c r="A190" s="83" t="s">
        <v>1019</v>
      </c>
      <c r="B190" s="21" t="s">
        <v>267</v>
      </c>
      <c r="C190" s="105">
        <v>3310</v>
      </c>
      <c r="D190" s="104">
        <v>3310</v>
      </c>
      <c r="E190" s="21">
        <v>1</v>
      </c>
      <c r="F190" s="21">
        <v>2010</v>
      </c>
      <c r="G190" s="21" t="s">
        <v>47</v>
      </c>
      <c r="H190" s="21" t="s">
        <v>49</v>
      </c>
      <c r="I190" s="21"/>
      <c r="J190" s="18"/>
    </row>
    <row r="191" spans="1:10" ht="51" customHeight="1">
      <c r="A191" s="83" t="s">
        <v>1020</v>
      </c>
      <c r="B191" s="21" t="s">
        <v>267</v>
      </c>
      <c r="C191" s="105">
        <v>3310</v>
      </c>
      <c r="D191" s="104">
        <v>3310</v>
      </c>
      <c r="E191" s="21">
        <v>1</v>
      </c>
      <c r="F191" s="21">
        <v>2010</v>
      </c>
      <c r="G191" s="21" t="s">
        <v>47</v>
      </c>
      <c r="H191" s="21" t="s">
        <v>49</v>
      </c>
      <c r="I191" s="21"/>
      <c r="J191" s="18"/>
    </row>
    <row r="192" spans="1:10" ht="51" customHeight="1">
      <c r="A192" s="21" t="s">
        <v>1021</v>
      </c>
      <c r="B192" s="21" t="s">
        <v>266</v>
      </c>
      <c r="C192" s="105">
        <v>3850</v>
      </c>
      <c r="D192" s="104">
        <v>3850</v>
      </c>
      <c r="E192" s="21">
        <v>1</v>
      </c>
      <c r="F192" s="21">
        <v>2011</v>
      </c>
      <c r="G192" s="21" t="s">
        <v>47</v>
      </c>
      <c r="H192" s="21" t="s">
        <v>49</v>
      </c>
      <c r="I192" s="21"/>
      <c r="J192" s="18"/>
    </row>
    <row r="193" spans="1:10" ht="51" customHeight="1">
      <c r="A193" s="83" t="s">
        <v>1022</v>
      </c>
      <c r="B193" s="21" t="s">
        <v>285</v>
      </c>
      <c r="C193" s="105">
        <v>3784.55</v>
      </c>
      <c r="D193" s="104">
        <v>3784.55</v>
      </c>
      <c r="E193" s="21">
        <v>1</v>
      </c>
      <c r="F193" s="21">
        <v>2007</v>
      </c>
      <c r="G193" s="21" t="s">
        <v>47</v>
      </c>
      <c r="H193" s="21" t="s">
        <v>49</v>
      </c>
      <c r="I193" s="21"/>
      <c r="J193" s="18"/>
    </row>
    <row r="194" spans="1:10" ht="33" customHeight="1">
      <c r="A194" s="83" t="s">
        <v>1023</v>
      </c>
      <c r="B194" s="21" t="s">
        <v>285</v>
      </c>
      <c r="C194" s="105">
        <v>4170.12</v>
      </c>
      <c r="D194" s="104">
        <v>4170.12</v>
      </c>
      <c r="E194" s="21">
        <v>1</v>
      </c>
      <c r="F194" s="21">
        <v>2007</v>
      </c>
      <c r="G194" s="21" t="s">
        <v>47</v>
      </c>
      <c r="H194" s="21" t="s">
        <v>49</v>
      </c>
      <c r="I194" s="21"/>
      <c r="J194" s="18"/>
    </row>
    <row r="195" spans="1:10" ht="33" customHeight="1">
      <c r="A195" s="83" t="s">
        <v>1024</v>
      </c>
      <c r="B195" s="21" t="s">
        <v>285</v>
      </c>
      <c r="C195" s="105">
        <v>4170.12</v>
      </c>
      <c r="D195" s="104">
        <v>4170.12</v>
      </c>
      <c r="E195" s="21">
        <v>1</v>
      </c>
      <c r="F195" s="21">
        <v>2007</v>
      </c>
      <c r="G195" s="21" t="s">
        <v>47</v>
      </c>
      <c r="H195" s="21" t="s">
        <v>49</v>
      </c>
      <c r="I195" s="21"/>
      <c r="J195" s="18"/>
    </row>
    <row r="196" spans="1:10" ht="33" customHeight="1">
      <c r="A196" s="83" t="s">
        <v>922</v>
      </c>
      <c r="B196" s="21" t="s">
        <v>285</v>
      </c>
      <c r="C196" s="105">
        <v>4170.12</v>
      </c>
      <c r="D196" s="104">
        <v>4170.12</v>
      </c>
      <c r="E196" s="21">
        <v>1</v>
      </c>
      <c r="F196" s="21">
        <v>2007</v>
      </c>
      <c r="G196" s="21" t="s">
        <v>47</v>
      </c>
      <c r="H196" s="21" t="s">
        <v>49</v>
      </c>
      <c r="I196" s="21"/>
      <c r="J196" s="18"/>
    </row>
    <row r="197" spans="1:10" ht="33" customHeight="1">
      <c r="A197" s="83" t="s">
        <v>923</v>
      </c>
      <c r="B197" s="21" t="s">
        <v>285</v>
      </c>
      <c r="C197" s="105">
        <v>3784.55</v>
      </c>
      <c r="D197" s="104">
        <v>3784.55</v>
      </c>
      <c r="E197" s="21">
        <v>1</v>
      </c>
      <c r="F197" s="21">
        <v>2007</v>
      </c>
      <c r="G197" s="21" t="s">
        <v>47</v>
      </c>
      <c r="H197" s="21" t="s">
        <v>49</v>
      </c>
      <c r="I197" s="21"/>
      <c r="J197" s="18"/>
    </row>
    <row r="198" spans="1:10" ht="33" customHeight="1">
      <c r="A198" s="83" t="s">
        <v>924</v>
      </c>
      <c r="B198" s="21" t="s">
        <v>285</v>
      </c>
      <c r="C198" s="105">
        <v>4170.12</v>
      </c>
      <c r="D198" s="104">
        <v>4170.12</v>
      </c>
      <c r="E198" s="21">
        <v>1</v>
      </c>
      <c r="F198" s="21">
        <v>2007</v>
      </c>
      <c r="G198" s="21" t="s">
        <v>47</v>
      </c>
      <c r="H198" s="21" t="s">
        <v>49</v>
      </c>
      <c r="I198" s="21"/>
      <c r="J198" s="18"/>
    </row>
    <row r="199" spans="1:10" ht="31.5" customHeight="1">
      <c r="A199" s="21" t="s">
        <v>1025</v>
      </c>
      <c r="B199" s="21" t="s">
        <v>268</v>
      </c>
      <c r="C199" s="105">
        <v>6200</v>
      </c>
      <c r="D199" s="104">
        <v>6200</v>
      </c>
      <c r="E199" s="21">
        <v>1</v>
      </c>
      <c r="F199" s="21">
        <v>2015</v>
      </c>
      <c r="G199" s="21" t="s">
        <v>47</v>
      </c>
      <c r="H199" s="21" t="s">
        <v>49</v>
      </c>
      <c r="I199" s="21"/>
      <c r="J199" s="18"/>
    </row>
    <row r="200" spans="1:10" ht="34.5" customHeight="1">
      <c r="A200" s="83" t="s">
        <v>1026</v>
      </c>
      <c r="B200" s="83" t="s">
        <v>268</v>
      </c>
      <c r="C200" s="105">
        <v>6096.6</v>
      </c>
      <c r="D200" s="104">
        <v>6096.6</v>
      </c>
      <c r="E200" s="21">
        <v>1</v>
      </c>
      <c r="F200" s="21">
        <v>2003</v>
      </c>
      <c r="G200" s="21" t="s">
        <v>47</v>
      </c>
      <c r="H200" s="21" t="s">
        <v>49</v>
      </c>
      <c r="I200" s="21"/>
      <c r="J200" s="18"/>
    </row>
    <row r="201" spans="1:10" ht="34.5" customHeight="1">
      <c r="A201" s="83" t="s">
        <v>1027</v>
      </c>
      <c r="B201" s="21" t="s">
        <v>268</v>
      </c>
      <c r="C201" s="105">
        <v>4212</v>
      </c>
      <c r="D201" s="104">
        <v>4212</v>
      </c>
      <c r="E201" s="21">
        <v>1</v>
      </c>
      <c r="F201" s="21">
        <v>2006</v>
      </c>
      <c r="G201" s="21" t="s">
        <v>47</v>
      </c>
      <c r="H201" s="21" t="s">
        <v>49</v>
      </c>
      <c r="I201" s="21"/>
      <c r="J201" s="18"/>
    </row>
    <row r="202" spans="1:10" ht="32.25" customHeight="1">
      <c r="A202" s="83" t="s">
        <v>1028</v>
      </c>
      <c r="B202" s="21" t="s">
        <v>268</v>
      </c>
      <c r="C202" s="105">
        <v>4212</v>
      </c>
      <c r="D202" s="104">
        <v>4212</v>
      </c>
      <c r="E202" s="21">
        <v>1</v>
      </c>
      <c r="F202" s="21">
        <v>2006</v>
      </c>
      <c r="G202" s="21" t="s">
        <v>47</v>
      </c>
      <c r="H202" s="21" t="s">
        <v>49</v>
      </c>
      <c r="I202" s="21"/>
      <c r="J202" s="18"/>
    </row>
    <row r="203" spans="1:10" ht="32.25" customHeight="1">
      <c r="A203" s="83" t="s">
        <v>1029</v>
      </c>
      <c r="B203" s="21" t="s">
        <v>269</v>
      </c>
      <c r="C203" s="105">
        <v>3950.64</v>
      </c>
      <c r="D203" s="104">
        <v>3950.64</v>
      </c>
      <c r="E203" s="21">
        <v>1</v>
      </c>
      <c r="F203" s="21">
        <v>2006</v>
      </c>
      <c r="G203" s="21" t="s">
        <v>47</v>
      </c>
      <c r="H203" s="21" t="s">
        <v>49</v>
      </c>
      <c r="I203" s="21"/>
      <c r="J203" s="18"/>
    </row>
    <row r="204" spans="1:10" ht="32.25" customHeight="1">
      <c r="A204" s="83" t="s">
        <v>1030</v>
      </c>
      <c r="B204" s="21" t="s">
        <v>269</v>
      </c>
      <c r="C204" s="105">
        <v>4490.6400000000003</v>
      </c>
      <c r="D204" s="104">
        <v>4490.6400000000003</v>
      </c>
      <c r="E204" s="21">
        <v>1</v>
      </c>
      <c r="F204" s="21">
        <v>2006</v>
      </c>
      <c r="G204" s="21" t="s">
        <v>47</v>
      </c>
      <c r="H204" s="21" t="s">
        <v>49</v>
      </c>
      <c r="I204" s="21"/>
      <c r="J204" s="18"/>
    </row>
    <row r="205" spans="1:10" ht="32.25" customHeight="1">
      <c r="A205" s="83" t="s">
        <v>1031</v>
      </c>
      <c r="B205" s="21" t="s">
        <v>269</v>
      </c>
      <c r="C205" s="105">
        <v>4490.6400000000003</v>
      </c>
      <c r="D205" s="104">
        <v>4490.6400000000003</v>
      </c>
      <c r="E205" s="21">
        <v>1</v>
      </c>
      <c r="F205" s="21">
        <v>2006</v>
      </c>
      <c r="G205" s="21" t="s">
        <v>47</v>
      </c>
      <c r="H205" s="21" t="s">
        <v>49</v>
      </c>
      <c r="I205" s="21"/>
      <c r="J205" s="18"/>
    </row>
    <row r="206" spans="1:10" ht="32.25" customHeight="1">
      <c r="A206" s="83" t="s">
        <v>1032</v>
      </c>
      <c r="B206" s="21" t="s">
        <v>641</v>
      </c>
      <c r="C206" s="105">
        <v>3595.32</v>
      </c>
      <c r="D206" s="104">
        <v>3595.32</v>
      </c>
      <c r="E206" s="21">
        <v>1</v>
      </c>
      <c r="F206" s="21">
        <v>1991</v>
      </c>
      <c r="G206" s="21" t="s">
        <v>47</v>
      </c>
      <c r="H206" s="21" t="s">
        <v>49</v>
      </c>
      <c r="I206" s="21"/>
      <c r="J206" s="18"/>
    </row>
    <row r="207" spans="1:10" ht="32.25" customHeight="1">
      <c r="A207" s="83" t="s">
        <v>1033</v>
      </c>
      <c r="B207" s="21" t="s">
        <v>270</v>
      </c>
      <c r="C207" s="105">
        <v>11800</v>
      </c>
      <c r="D207" s="104">
        <v>11800</v>
      </c>
      <c r="E207" s="21">
        <v>1</v>
      </c>
      <c r="F207" s="21">
        <v>2009</v>
      </c>
      <c r="G207" s="21" t="s">
        <v>47</v>
      </c>
      <c r="H207" s="21" t="s">
        <v>49</v>
      </c>
      <c r="I207" s="21"/>
      <c r="J207" s="18"/>
    </row>
    <row r="208" spans="1:10" ht="32.25" customHeight="1">
      <c r="A208" s="83" t="s">
        <v>1034</v>
      </c>
      <c r="B208" s="21" t="s">
        <v>271</v>
      </c>
      <c r="C208" s="105">
        <v>4450</v>
      </c>
      <c r="D208" s="104">
        <v>4450</v>
      </c>
      <c r="E208" s="21">
        <v>1</v>
      </c>
      <c r="F208" s="21">
        <v>2007</v>
      </c>
      <c r="G208" s="21" t="s">
        <v>47</v>
      </c>
      <c r="H208" s="21" t="s">
        <v>49</v>
      </c>
      <c r="I208" s="21"/>
      <c r="J208" s="18"/>
    </row>
    <row r="209" spans="1:10" ht="32.25" customHeight="1">
      <c r="A209" s="83" t="s">
        <v>1035</v>
      </c>
      <c r="B209" s="21" t="s">
        <v>272</v>
      </c>
      <c r="C209" s="105">
        <v>4000</v>
      </c>
      <c r="D209" s="104">
        <v>4000</v>
      </c>
      <c r="E209" s="21">
        <v>1</v>
      </c>
      <c r="F209" s="21">
        <v>2007</v>
      </c>
      <c r="G209" s="21" t="s">
        <v>47</v>
      </c>
      <c r="H209" s="21" t="s">
        <v>49</v>
      </c>
      <c r="I209" s="21"/>
      <c r="J209" s="18"/>
    </row>
    <row r="210" spans="1:10" ht="32.25" customHeight="1">
      <c r="A210" s="83" t="s">
        <v>1036</v>
      </c>
      <c r="B210" s="21" t="s">
        <v>273</v>
      </c>
      <c r="C210" s="105">
        <v>3590</v>
      </c>
      <c r="D210" s="104">
        <v>3590</v>
      </c>
      <c r="E210" s="21">
        <v>1</v>
      </c>
      <c r="F210" s="21">
        <v>2010</v>
      </c>
      <c r="G210" s="21" t="s">
        <v>47</v>
      </c>
      <c r="H210" s="21" t="s">
        <v>49</v>
      </c>
      <c r="I210" s="21"/>
      <c r="J210" s="18"/>
    </row>
    <row r="211" spans="1:10" ht="32.25" customHeight="1">
      <c r="A211" s="83" t="s">
        <v>1037</v>
      </c>
      <c r="B211" s="21" t="s">
        <v>274</v>
      </c>
      <c r="C211" s="105">
        <v>5520.98</v>
      </c>
      <c r="D211" s="104">
        <v>5520.98</v>
      </c>
      <c r="E211" s="21">
        <v>1</v>
      </c>
      <c r="F211" s="21">
        <v>2000</v>
      </c>
      <c r="G211" s="21" t="s">
        <v>47</v>
      </c>
      <c r="H211" s="21" t="s">
        <v>49</v>
      </c>
      <c r="I211" s="21"/>
      <c r="J211" s="18"/>
    </row>
    <row r="212" spans="1:10" ht="32.25" customHeight="1">
      <c r="A212" s="83" t="s">
        <v>1038</v>
      </c>
      <c r="B212" s="21" t="s">
        <v>293</v>
      </c>
      <c r="C212" s="105">
        <v>3400</v>
      </c>
      <c r="D212" s="104">
        <v>3400</v>
      </c>
      <c r="E212" s="21">
        <v>1</v>
      </c>
      <c r="F212" s="21">
        <v>2014</v>
      </c>
      <c r="G212" s="21" t="s">
        <v>47</v>
      </c>
      <c r="H212" s="21" t="s">
        <v>49</v>
      </c>
      <c r="I212" s="21"/>
      <c r="J212" s="18"/>
    </row>
    <row r="213" spans="1:10" ht="32.25" customHeight="1">
      <c r="A213" s="83" t="s">
        <v>1039</v>
      </c>
      <c r="B213" s="21" t="s">
        <v>275</v>
      </c>
      <c r="C213" s="105">
        <v>4302.04</v>
      </c>
      <c r="D213" s="104">
        <v>4302.04</v>
      </c>
      <c r="E213" s="21">
        <v>1</v>
      </c>
      <c r="F213" s="21">
        <v>2007</v>
      </c>
      <c r="G213" s="21" t="s">
        <v>47</v>
      </c>
      <c r="H213" s="21" t="s">
        <v>49</v>
      </c>
      <c r="I213" s="21"/>
      <c r="J213" s="18"/>
    </row>
    <row r="214" spans="1:10" ht="32.25" customHeight="1">
      <c r="A214" s="83" t="s">
        <v>1040</v>
      </c>
      <c r="B214" s="21" t="s">
        <v>275</v>
      </c>
      <c r="C214" s="105">
        <v>4302.04</v>
      </c>
      <c r="D214" s="104">
        <v>4302.04</v>
      </c>
      <c r="E214" s="21">
        <v>1</v>
      </c>
      <c r="F214" s="21">
        <v>2007</v>
      </c>
      <c r="G214" s="21" t="s">
        <v>47</v>
      </c>
      <c r="H214" s="21" t="s">
        <v>49</v>
      </c>
      <c r="I214" s="21"/>
      <c r="J214" s="18"/>
    </row>
    <row r="215" spans="1:10" ht="33.75" customHeight="1">
      <c r="A215" s="83" t="s">
        <v>1041</v>
      </c>
      <c r="B215" s="21" t="s">
        <v>424</v>
      </c>
      <c r="C215" s="105">
        <v>16000</v>
      </c>
      <c r="D215" s="104">
        <v>16000</v>
      </c>
      <c r="E215" s="25">
        <v>1</v>
      </c>
      <c r="F215" s="26">
        <v>2019</v>
      </c>
      <c r="G215" s="21" t="s">
        <v>205</v>
      </c>
      <c r="H215" s="21" t="s">
        <v>49</v>
      </c>
      <c r="I215" s="21"/>
      <c r="J215" s="18"/>
    </row>
    <row r="216" spans="1:10" ht="33.75" customHeight="1">
      <c r="A216" s="83" t="s">
        <v>1042</v>
      </c>
      <c r="B216" s="21" t="s">
        <v>242</v>
      </c>
      <c r="C216" s="105">
        <v>8950</v>
      </c>
      <c r="D216" s="104">
        <v>8950</v>
      </c>
      <c r="E216" s="21">
        <v>1</v>
      </c>
      <c r="F216" s="21">
        <v>2012</v>
      </c>
      <c r="G216" s="21" t="s">
        <v>47</v>
      </c>
      <c r="H216" s="21" t="s">
        <v>49</v>
      </c>
      <c r="I216" s="21"/>
      <c r="J216" s="18"/>
    </row>
    <row r="217" spans="1:10" ht="33.75" customHeight="1">
      <c r="A217" s="83" t="s">
        <v>1043</v>
      </c>
      <c r="B217" s="21" t="s">
        <v>243</v>
      </c>
      <c r="C217" s="105">
        <v>17600</v>
      </c>
      <c r="D217" s="104">
        <v>17600</v>
      </c>
      <c r="E217" s="21">
        <v>1</v>
      </c>
      <c r="F217" s="21">
        <v>2015</v>
      </c>
      <c r="G217" s="21" t="s">
        <v>47</v>
      </c>
      <c r="H217" s="21" t="s">
        <v>49</v>
      </c>
      <c r="I217" s="21"/>
      <c r="J217" s="18"/>
    </row>
    <row r="218" spans="1:10" ht="33.75" customHeight="1">
      <c r="A218" s="83" t="s">
        <v>1044</v>
      </c>
      <c r="B218" s="21" t="s">
        <v>244</v>
      </c>
      <c r="C218" s="105">
        <v>14510</v>
      </c>
      <c r="D218" s="104">
        <v>14510</v>
      </c>
      <c r="E218" s="21">
        <v>1</v>
      </c>
      <c r="F218" s="21">
        <v>2007</v>
      </c>
      <c r="G218" s="21" t="s">
        <v>47</v>
      </c>
      <c r="H218" s="21" t="s">
        <v>49</v>
      </c>
      <c r="I218" s="21"/>
      <c r="J218" s="18"/>
    </row>
    <row r="219" spans="1:10" ht="33.75" customHeight="1">
      <c r="A219" s="83" t="s">
        <v>1045</v>
      </c>
      <c r="B219" s="21" t="s">
        <v>276</v>
      </c>
      <c r="C219" s="105">
        <v>7200</v>
      </c>
      <c r="D219" s="104">
        <v>7200</v>
      </c>
      <c r="E219" s="21">
        <v>1</v>
      </c>
      <c r="F219" s="21">
        <v>2012</v>
      </c>
      <c r="G219" s="21" t="s">
        <v>47</v>
      </c>
      <c r="H219" s="21" t="s">
        <v>49</v>
      </c>
      <c r="I219" s="21"/>
      <c r="J219" s="18"/>
    </row>
    <row r="220" spans="1:10" ht="33.75" customHeight="1">
      <c r="A220" s="83" t="s">
        <v>1046</v>
      </c>
      <c r="B220" s="21" t="s">
        <v>277</v>
      </c>
      <c r="C220" s="105">
        <v>10670</v>
      </c>
      <c r="D220" s="104">
        <v>10670</v>
      </c>
      <c r="E220" s="21">
        <v>1</v>
      </c>
      <c r="F220" s="21">
        <v>2012</v>
      </c>
      <c r="G220" s="21" t="s">
        <v>47</v>
      </c>
      <c r="H220" s="21" t="s">
        <v>49</v>
      </c>
      <c r="I220" s="21"/>
      <c r="J220" s="18"/>
    </row>
    <row r="221" spans="1:10" ht="33.75" customHeight="1">
      <c r="A221" s="83" t="s">
        <v>1047</v>
      </c>
      <c r="B221" s="21" t="s">
        <v>277</v>
      </c>
      <c r="C221" s="105">
        <v>10670</v>
      </c>
      <c r="D221" s="104">
        <v>10670</v>
      </c>
      <c r="E221" s="21">
        <v>1</v>
      </c>
      <c r="F221" s="21">
        <v>2012</v>
      </c>
      <c r="G221" s="21" t="s">
        <v>47</v>
      </c>
      <c r="H221" s="21" t="s">
        <v>49</v>
      </c>
      <c r="I221" s="21"/>
      <c r="J221" s="18"/>
    </row>
    <row r="222" spans="1:10" ht="34.5" customHeight="1">
      <c r="A222" s="83" t="s">
        <v>1048</v>
      </c>
      <c r="B222" s="21" t="s">
        <v>277</v>
      </c>
      <c r="C222" s="105">
        <v>10670</v>
      </c>
      <c r="D222" s="104">
        <v>10670</v>
      </c>
      <c r="E222" s="21">
        <v>1</v>
      </c>
      <c r="F222" s="21">
        <v>2012</v>
      </c>
      <c r="G222" s="21" t="s">
        <v>47</v>
      </c>
      <c r="H222" s="21" t="s">
        <v>49</v>
      </c>
      <c r="I222" s="21"/>
      <c r="J222" s="18"/>
    </row>
    <row r="223" spans="1:10" ht="34.5" customHeight="1">
      <c r="A223" s="83" t="s">
        <v>1049</v>
      </c>
      <c r="B223" s="21" t="s">
        <v>278</v>
      </c>
      <c r="C223" s="105">
        <v>3700</v>
      </c>
      <c r="D223" s="104">
        <v>3700</v>
      </c>
      <c r="E223" s="21">
        <v>1</v>
      </c>
      <c r="F223" s="21">
        <v>2008</v>
      </c>
      <c r="G223" s="21" t="s">
        <v>47</v>
      </c>
      <c r="H223" s="21" t="s">
        <v>49</v>
      </c>
      <c r="I223" s="21"/>
      <c r="J223" s="18"/>
    </row>
    <row r="224" spans="1:10" ht="34.5" customHeight="1">
      <c r="A224" s="83" t="s">
        <v>1050</v>
      </c>
      <c r="B224" s="21" t="s">
        <v>279</v>
      </c>
      <c r="C224" s="105">
        <v>5875.2</v>
      </c>
      <c r="D224" s="104">
        <v>5875.2</v>
      </c>
      <c r="E224" s="21">
        <v>1</v>
      </c>
      <c r="F224" s="21">
        <v>2007</v>
      </c>
      <c r="G224" s="21" t="s">
        <v>47</v>
      </c>
      <c r="H224" s="21" t="s">
        <v>49</v>
      </c>
      <c r="I224" s="21"/>
      <c r="J224" s="18"/>
    </row>
    <row r="225" spans="1:10" ht="34.5" customHeight="1">
      <c r="A225" s="83" t="s">
        <v>1051</v>
      </c>
      <c r="B225" s="21" t="s">
        <v>279</v>
      </c>
      <c r="C225" s="105">
        <v>5875.2</v>
      </c>
      <c r="D225" s="104">
        <v>5875.2</v>
      </c>
      <c r="E225" s="21">
        <v>1</v>
      </c>
      <c r="F225" s="21">
        <v>2007</v>
      </c>
      <c r="G225" s="21" t="s">
        <v>47</v>
      </c>
      <c r="H225" s="21" t="s">
        <v>49</v>
      </c>
      <c r="I225" s="21"/>
      <c r="J225" s="18"/>
    </row>
    <row r="226" spans="1:10" ht="33.75" customHeight="1">
      <c r="A226" s="83" t="s">
        <v>1052</v>
      </c>
      <c r="B226" s="21" t="s">
        <v>280</v>
      </c>
      <c r="C226" s="105">
        <v>10929.6</v>
      </c>
      <c r="D226" s="104">
        <v>10929.6</v>
      </c>
      <c r="E226" s="21">
        <v>1</v>
      </c>
      <c r="F226" s="21">
        <v>2007</v>
      </c>
      <c r="G226" s="21" t="s">
        <v>47</v>
      </c>
      <c r="H226" s="21" t="s">
        <v>49</v>
      </c>
      <c r="I226" s="21"/>
      <c r="J226" s="18"/>
    </row>
    <row r="227" spans="1:10" ht="33.75" customHeight="1">
      <c r="A227" s="83" t="s">
        <v>1053</v>
      </c>
      <c r="B227" s="21" t="s">
        <v>281</v>
      </c>
      <c r="C227" s="105">
        <v>4300</v>
      </c>
      <c r="D227" s="104">
        <v>4300</v>
      </c>
      <c r="E227" s="21">
        <v>1</v>
      </c>
      <c r="F227" s="21">
        <v>2009</v>
      </c>
      <c r="G227" s="21" t="s">
        <v>47</v>
      </c>
      <c r="H227" s="21" t="s">
        <v>49</v>
      </c>
      <c r="I227" s="21"/>
      <c r="J227" s="18"/>
    </row>
    <row r="228" spans="1:10" ht="33.75" customHeight="1">
      <c r="A228" s="83" t="s">
        <v>1054</v>
      </c>
      <c r="B228" s="21" t="s">
        <v>282</v>
      </c>
      <c r="C228" s="105">
        <v>3646.24</v>
      </c>
      <c r="D228" s="104">
        <v>3646.24</v>
      </c>
      <c r="E228" s="21">
        <v>1</v>
      </c>
      <c r="F228" s="21">
        <v>1993</v>
      </c>
      <c r="G228" s="21" t="s">
        <v>47</v>
      </c>
      <c r="H228" s="21" t="s">
        <v>49</v>
      </c>
      <c r="I228" s="21"/>
      <c r="J228" s="18"/>
    </row>
    <row r="229" spans="1:10" ht="33.75" customHeight="1">
      <c r="A229" s="83" t="s">
        <v>1055</v>
      </c>
      <c r="B229" s="21" t="s">
        <v>282</v>
      </c>
      <c r="C229" s="105">
        <v>6500</v>
      </c>
      <c r="D229" s="104">
        <v>6500</v>
      </c>
      <c r="E229" s="21">
        <v>1</v>
      </c>
      <c r="F229" s="21">
        <v>2013</v>
      </c>
      <c r="G229" s="21" t="s">
        <v>47</v>
      </c>
      <c r="H229" s="21" t="s">
        <v>49</v>
      </c>
      <c r="I229" s="21"/>
      <c r="J229" s="18"/>
    </row>
    <row r="230" spans="1:10" ht="32.25" customHeight="1">
      <c r="A230" s="83" t="s">
        <v>1056</v>
      </c>
      <c r="B230" s="21" t="s">
        <v>482</v>
      </c>
      <c r="C230" s="105">
        <v>9000</v>
      </c>
      <c r="D230" s="104">
        <v>9000</v>
      </c>
      <c r="E230" s="21">
        <v>1</v>
      </c>
      <c r="F230" s="21">
        <v>2015</v>
      </c>
      <c r="G230" s="21" t="s">
        <v>47</v>
      </c>
      <c r="H230" s="21" t="s">
        <v>49</v>
      </c>
      <c r="I230" s="21"/>
      <c r="J230" s="18"/>
    </row>
    <row r="231" spans="1:10" ht="32.25" customHeight="1">
      <c r="A231" s="83" t="s">
        <v>1057</v>
      </c>
      <c r="B231" s="21" t="s">
        <v>482</v>
      </c>
      <c r="C231" s="105">
        <v>9000</v>
      </c>
      <c r="D231" s="104">
        <v>9000</v>
      </c>
      <c r="E231" s="21">
        <v>1</v>
      </c>
      <c r="F231" s="21">
        <v>2015</v>
      </c>
      <c r="G231" s="21" t="s">
        <v>47</v>
      </c>
      <c r="H231" s="21" t="s">
        <v>49</v>
      </c>
      <c r="I231" s="21"/>
      <c r="J231" s="18"/>
    </row>
    <row r="232" spans="1:10" ht="32.25" customHeight="1">
      <c r="A232" s="83" t="s">
        <v>1058</v>
      </c>
      <c r="B232" s="21" t="s">
        <v>482</v>
      </c>
      <c r="C232" s="105">
        <v>9000</v>
      </c>
      <c r="D232" s="104">
        <v>9000</v>
      </c>
      <c r="E232" s="21">
        <v>1</v>
      </c>
      <c r="F232" s="21">
        <v>2015</v>
      </c>
      <c r="G232" s="21" t="s">
        <v>47</v>
      </c>
      <c r="H232" s="21" t="s">
        <v>49</v>
      </c>
      <c r="I232" s="21"/>
      <c r="J232" s="18"/>
    </row>
    <row r="233" spans="1:10" ht="32.25" customHeight="1">
      <c r="A233" s="83" t="s">
        <v>1059</v>
      </c>
      <c r="B233" s="21" t="s">
        <v>482</v>
      </c>
      <c r="C233" s="105">
        <v>9000</v>
      </c>
      <c r="D233" s="104">
        <v>9000</v>
      </c>
      <c r="E233" s="21">
        <v>1</v>
      </c>
      <c r="F233" s="21">
        <v>2015</v>
      </c>
      <c r="G233" s="21" t="s">
        <v>47</v>
      </c>
      <c r="H233" s="21" t="s">
        <v>49</v>
      </c>
      <c r="I233" s="21"/>
      <c r="J233" s="18"/>
    </row>
    <row r="234" spans="1:10" ht="36.75" customHeight="1">
      <c r="A234" s="21" t="s">
        <v>1060</v>
      </c>
      <c r="B234" s="21" t="s">
        <v>482</v>
      </c>
      <c r="C234" s="105">
        <v>5900</v>
      </c>
      <c r="D234" s="104">
        <v>5900</v>
      </c>
      <c r="E234" s="21">
        <v>1</v>
      </c>
      <c r="F234" s="21">
        <v>2015</v>
      </c>
      <c r="G234" s="21" t="s">
        <v>47</v>
      </c>
      <c r="H234" s="21" t="s">
        <v>49</v>
      </c>
      <c r="I234" s="21"/>
      <c r="J234" s="18"/>
    </row>
    <row r="235" spans="1:10" ht="34.5" customHeight="1">
      <c r="A235" s="83" t="s">
        <v>1061</v>
      </c>
      <c r="B235" s="21" t="s">
        <v>428</v>
      </c>
      <c r="C235" s="105">
        <v>13500</v>
      </c>
      <c r="D235" s="104">
        <v>13500</v>
      </c>
      <c r="E235" s="21">
        <v>1</v>
      </c>
      <c r="F235" s="21">
        <v>2018</v>
      </c>
      <c r="G235" s="21" t="s">
        <v>205</v>
      </c>
      <c r="H235" s="21" t="s">
        <v>427</v>
      </c>
      <c r="I235" s="21"/>
      <c r="J235" s="18"/>
    </row>
    <row r="236" spans="1:10" ht="32.25" customHeight="1">
      <c r="A236" s="83" t="s">
        <v>1062</v>
      </c>
      <c r="B236" s="21" t="s">
        <v>428</v>
      </c>
      <c r="C236" s="105">
        <v>13500</v>
      </c>
      <c r="D236" s="104">
        <v>13500</v>
      </c>
      <c r="E236" s="21">
        <v>1</v>
      </c>
      <c r="F236" s="21">
        <v>2018</v>
      </c>
      <c r="G236" s="21" t="s">
        <v>47</v>
      </c>
      <c r="H236" s="21" t="s">
        <v>427</v>
      </c>
      <c r="I236" s="21"/>
      <c r="J236" s="18"/>
    </row>
    <row r="237" spans="1:10" ht="36.75" customHeight="1">
      <c r="A237" s="83" t="s">
        <v>1063</v>
      </c>
      <c r="B237" s="21" t="s">
        <v>428</v>
      </c>
      <c r="C237" s="105">
        <v>13500</v>
      </c>
      <c r="D237" s="104">
        <v>13500</v>
      </c>
      <c r="E237" s="21">
        <v>1</v>
      </c>
      <c r="F237" s="21">
        <v>2018</v>
      </c>
      <c r="G237" s="21" t="s">
        <v>219</v>
      </c>
      <c r="H237" s="21" t="s">
        <v>427</v>
      </c>
      <c r="I237" s="21"/>
      <c r="J237" s="18"/>
    </row>
    <row r="238" spans="1:10" ht="38.25" customHeight="1">
      <c r="A238" s="83" t="s">
        <v>1064</v>
      </c>
      <c r="B238" s="21" t="s">
        <v>428</v>
      </c>
      <c r="C238" s="105">
        <v>13500</v>
      </c>
      <c r="D238" s="104">
        <v>13500</v>
      </c>
      <c r="E238" s="21">
        <v>1</v>
      </c>
      <c r="F238" s="21">
        <v>2018</v>
      </c>
      <c r="G238" s="21" t="s">
        <v>47</v>
      </c>
      <c r="H238" s="21" t="s">
        <v>427</v>
      </c>
      <c r="I238" s="21"/>
      <c r="J238" s="18"/>
    </row>
    <row r="239" spans="1:10" ht="36.75" customHeight="1">
      <c r="A239" s="83" t="s">
        <v>1065</v>
      </c>
      <c r="B239" s="21" t="s">
        <v>245</v>
      </c>
      <c r="C239" s="105">
        <v>4600</v>
      </c>
      <c r="D239" s="104">
        <v>4600</v>
      </c>
      <c r="E239" s="21">
        <v>1</v>
      </c>
      <c r="F239" s="21">
        <v>2008</v>
      </c>
      <c r="G239" s="21" t="s">
        <v>47</v>
      </c>
      <c r="H239" s="21" t="s">
        <v>49</v>
      </c>
      <c r="I239" s="21"/>
      <c r="J239" s="18"/>
    </row>
    <row r="240" spans="1:10" ht="36.75" customHeight="1">
      <c r="A240" s="83" t="s">
        <v>1066</v>
      </c>
      <c r="B240" s="21" t="s">
        <v>206</v>
      </c>
      <c r="C240" s="105">
        <v>120000</v>
      </c>
      <c r="D240" s="104">
        <v>32000</v>
      </c>
      <c r="E240" s="21">
        <v>1</v>
      </c>
      <c r="F240" s="21">
        <v>2019</v>
      </c>
      <c r="G240" s="21" t="s">
        <v>47</v>
      </c>
      <c r="H240" s="21" t="s">
        <v>49</v>
      </c>
      <c r="I240" s="21"/>
      <c r="J240" s="18"/>
    </row>
    <row r="241" spans="1:11" ht="36.75" customHeight="1">
      <c r="A241" s="83" t="s">
        <v>1067</v>
      </c>
      <c r="B241" s="21" t="s">
        <v>843</v>
      </c>
      <c r="C241" s="105">
        <v>153200</v>
      </c>
      <c r="D241" s="104">
        <v>50243.26</v>
      </c>
      <c r="E241" s="21">
        <v>1</v>
      </c>
      <c r="F241" s="21">
        <v>2010</v>
      </c>
      <c r="G241" s="21" t="s">
        <v>47</v>
      </c>
      <c r="H241" s="21" t="s">
        <v>49</v>
      </c>
      <c r="I241" s="21"/>
      <c r="J241" s="18"/>
    </row>
    <row r="242" spans="1:11" ht="36.75" customHeight="1">
      <c r="A242" s="83" t="s">
        <v>1068</v>
      </c>
      <c r="B242" s="83" t="s">
        <v>207</v>
      </c>
      <c r="C242" s="105">
        <v>21000</v>
      </c>
      <c r="D242" s="104">
        <v>21000</v>
      </c>
      <c r="E242" s="21">
        <v>1</v>
      </c>
      <c r="F242" s="21">
        <v>2019</v>
      </c>
      <c r="G242" s="21" t="s">
        <v>47</v>
      </c>
      <c r="H242" s="21" t="s">
        <v>49</v>
      </c>
      <c r="I242" s="21"/>
      <c r="J242" s="18"/>
    </row>
    <row r="243" spans="1:11" ht="36.75" customHeight="1">
      <c r="A243" s="83" t="s">
        <v>1069</v>
      </c>
      <c r="B243" s="21" t="s">
        <v>198</v>
      </c>
      <c r="C243" s="105">
        <v>25000</v>
      </c>
      <c r="D243" s="104">
        <v>25000</v>
      </c>
      <c r="E243" s="21">
        <v>1</v>
      </c>
      <c r="F243" s="21">
        <v>2018</v>
      </c>
      <c r="G243" s="21" t="s">
        <v>844</v>
      </c>
      <c r="H243" s="21" t="s">
        <v>49</v>
      </c>
      <c r="I243" s="21"/>
      <c r="J243" s="18"/>
    </row>
    <row r="244" spans="1:11" ht="36.75" customHeight="1">
      <c r="A244" s="83" t="s">
        <v>1070</v>
      </c>
      <c r="B244" s="21" t="s">
        <v>845</v>
      </c>
      <c r="C244" s="105">
        <v>4843.24</v>
      </c>
      <c r="D244" s="104">
        <v>4843.24</v>
      </c>
      <c r="E244" s="21">
        <v>1</v>
      </c>
      <c r="F244" s="21">
        <v>2015</v>
      </c>
      <c r="G244" s="21" t="s">
        <v>205</v>
      </c>
      <c r="H244" s="21" t="s">
        <v>49</v>
      </c>
      <c r="I244" s="21"/>
      <c r="J244" s="18"/>
    </row>
    <row r="245" spans="1:11" ht="36.75" customHeight="1">
      <c r="A245" s="83" t="s">
        <v>1071</v>
      </c>
      <c r="B245" s="21" t="s">
        <v>846</v>
      </c>
      <c r="C245" s="105">
        <v>43712.79</v>
      </c>
      <c r="D245" s="104">
        <v>8888.31</v>
      </c>
      <c r="E245" s="21">
        <v>1</v>
      </c>
      <c r="F245" s="21">
        <v>2015</v>
      </c>
      <c r="G245" s="21" t="s">
        <v>47</v>
      </c>
      <c r="H245" s="21" t="s">
        <v>49</v>
      </c>
      <c r="I245" s="21"/>
      <c r="J245" s="18"/>
    </row>
    <row r="246" spans="1:11" ht="36.75" customHeight="1">
      <c r="A246" s="83" t="s">
        <v>1072</v>
      </c>
      <c r="B246" s="21" t="s">
        <v>629</v>
      </c>
      <c r="C246" s="105">
        <v>31750</v>
      </c>
      <c r="D246" s="104">
        <v>31750</v>
      </c>
      <c r="E246" s="21">
        <v>1</v>
      </c>
      <c r="F246" s="21">
        <v>2019</v>
      </c>
      <c r="G246" s="21" t="s">
        <v>47</v>
      </c>
      <c r="H246" s="21" t="s">
        <v>49</v>
      </c>
      <c r="I246" s="21"/>
      <c r="J246" s="18"/>
    </row>
    <row r="247" spans="1:11" ht="36.75" customHeight="1">
      <c r="A247" s="83" t="s">
        <v>1073</v>
      </c>
      <c r="B247" s="21" t="s">
        <v>204</v>
      </c>
      <c r="C247" s="105">
        <v>69750</v>
      </c>
      <c r="D247" s="104">
        <v>69750</v>
      </c>
      <c r="E247" s="21">
        <v>1</v>
      </c>
      <c r="F247" s="21">
        <v>2019</v>
      </c>
      <c r="G247" s="21" t="s">
        <v>47</v>
      </c>
      <c r="H247" s="21" t="s">
        <v>49</v>
      </c>
      <c r="I247" s="21"/>
      <c r="J247" s="18"/>
    </row>
    <row r="248" spans="1:11" ht="36.75" customHeight="1">
      <c r="A248" s="83" t="s">
        <v>1074</v>
      </c>
      <c r="B248" s="21" t="s">
        <v>199</v>
      </c>
      <c r="C248" s="105">
        <v>20616</v>
      </c>
      <c r="D248" s="104">
        <v>20616</v>
      </c>
      <c r="E248" s="21">
        <v>1</v>
      </c>
      <c r="F248" s="21">
        <v>2019</v>
      </c>
      <c r="G248" s="21" t="s">
        <v>47</v>
      </c>
      <c r="H248" s="21" t="s">
        <v>49</v>
      </c>
      <c r="I248" s="21"/>
      <c r="J248" s="18"/>
    </row>
    <row r="249" spans="1:11" ht="36.75" customHeight="1">
      <c r="A249" s="83" t="s">
        <v>1075</v>
      </c>
      <c r="B249" s="21" t="s">
        <v>212</v>
      </c>
      <c r="C249" s="105">
        <v>38300</v>
      </c>
      <c r="D249" s="104">
        <v>38300</v>
      </c>
      <c r="E249" s="21">
        <v>1</v>
      </c>
      <c r="F249" s="21">
        <v>2019</v>
      </c>
      <c r="G249" s="21" t="s">
        <v>47</v>
      </c>
      <c r="H249" s="21" t="s">
        <v>49</v>
      </c>
      <c r="I249" s="21"/>
      <c r="J249" s="18"/>
    </row>
    <row r="250" spans="1:11" ht="36.75" customHeight="1">
      <c r="A250" s="83" t="s">
        <v>1076</v>
      </c>
      <c r="B250" s="21" t="s">
        <v>210</v>
      </c>
      <c r="C250" s="105">
        <v>27600</v>
      </c>
      <c r="D250" s="104">
        <v>27600</v>
      </c>
      <c r="E250" s="21">
        <v>1</v>
      </c>
      <c r="F250" s="21">
        <v>2019</v>
      </c>
      <c r="G250" s="21" t="s">
        <v>47</v>
      </c>
      <c r="H250" s="21" t="s">
        <v>49</v>
      </c>
      <c r="I250" s="21"/>
      <c r="J250" s="18"/>
    </row>
    <row r="251" spans="1:11" ht="36.75" customHeight="1">
      <c r="A251" s="83" t="s">
        <v>1077</v>
      </c>
      <c r="B251" s="21" t="s">
        <v>209</v>
      </c>
      <c r="C251" s="105">
        <v>27500</v>
      </c>
      <c r="D251" s="104">
        <v>27500</v>
      </c>
      <c r="E251" s="21">
        <v>1</v>
      </c>
      <c r="F251" s="21">
        <v>2019</v>
      </c>
      <c r="G251" s="21" t="s">
        <v>47</v>
      </c>
      <c r="H251" s="21" t="s">
        <v>49</v>
      </c>
      <c r="I251" s="21"/>
      <c r="J251" s="18"/>
    </row>
    <row r="252" spans="1:11" ht="36.75" customHeight="1">
      <c r="A252" s="83" t="s">
        <v>1079</v>
      </c>
      <c r="B252" s="21" t="s">
        <v>208</v>
      </c>
      <c r="C252" s="105">
        <v>22500</v>
      </c>
      <c r="D252" s="104">
        <v>22500</v>
      </c>
      <c r="E252" s="21">
        <v>1</v>
      </c>
      <c r="F252" s="21">
        <v>2019</v>
      </c>
      <c r="G252" s="21" t="s">
        <v>47</v>
      </c>
      <c r="H252" s="21" t="s">
        <v>49</v>
      </c>
      <c r="I252" s="21"/>
      <c r="J252" s="18"/>
    </row>
    <row r="253" spans="1:11" ht="36.75" customHeight="1">
      <c r="A253" s="83" t="s">
        <v>1078</v>
      </c>
      <c r="B253" s="21" t="s">
        <v>211</v>
      </c>
      <c r="C253" s="105">
        <v>22400</v>
      </c>
      <c r="D253" s="104">
        <v>22400</v>
      </c>
      <c r="E253" s="21">
        <v>1</v>
      </c>
      <c r="F253" s="21">
        <v>2019</v>
      </c>
      <c r="G253" s="21" t="s">
        <v>47</v>
      </c>
      <c r="H253" s="21" t="s">
        <v>49</v>
      </c>
      <c r="I253" s="21"/>
      <c r="J253" s="18"/>
    </row>
    <row r="254" spans="1:11" ht="36.75" customHeight="1">
      <c r="A254" s="83" t="s">
        <v>1080</v>
      </c>
      <c r="B254" s="21" t="s">
        <v>213</v>
      </c>
      <c r="C254" s="105">
        <v>61583.75</v>
      </c>
      <c r="D254" s="104">
        <v>61583.75</v>
      </c>
      <c r="E254" s="21">
        <v>1</v>
      </c>
      <c r="F254" s="21">
        <v>2019</v>
      </c>
      <c r="G254" s="21" t="s">
        <v>47</v>
      </c>
      <c r="H254" s="21" t="s">
        <v>49</v>
      </c>
      <c r="I254" s="21"/>
      <c r="J254" s="18"/>
    </row>
    <row r="255" spans="1:11" ht="36.75" customHeight="1">
      <c r="A255" s="83" t="s">
        <v>1081</v>
      </c>
      <c r="B255" s="21" t="s">
        <v>896</v>
      </c>
      <c r="C255" s="105">
        <v>70000</v>
      </c>
      <c r="D255" s="104">
        <v>70000</v>
      </c>
      <c r="E255" s="21">
        <v>1</v>
      </c>
      <c r="F255" s="21">
        <v>2020</v>
      </c>
      <c r="G255" s="21" t="s">
        <v>47</v>
      </c>
      <c r="H255" s="21" t="s">
        <v>49</v>
      </c>
      <c r="I255" s="21"/>
      <c r="J255" s="18"/>
    </row>
    <row r="256" spans="1:11" s="17" customFormat="1" ht="47.25">
      <c r="A256" s="21" t="s">
        <v>1082</v>
      </c>
      <c r="B256" s="21" t="s">
        <v>295</v>
      </c>
      <c r="C256" s="105">
        <v>43000</v>
      </c>
      <c r="D256" s="104">
        <v>20120.14</v>
      </c>
      <c r="E256" s="21">
        <v>1</v>
      </c>
      <c r="F256" s="21">
        <v>2014</v>
      </c>
      <c r="G256" s="21" t="s">
        <v>47</v>
      </c>
      <c r="H256" s="21" t="s">
        <v>49</v>
      </c>
      <c r="I256" s="21"/>
      <c r="J256" s="18"/>
      <c r="K256"/>
    </row>
    <row r="257" spans="1:11" s="17" customFormat="1" ht="20.25" customHeight="1">
      <c r="A257" s="128" t="s">
        <v>469</v>
      </c>
      <c r="B257" s="128"/>
      <c r="C257" s="108">
        <v>4354044.82</v>
      </c>
      <c r="D257" s="108">
        <v>3921758.7</v>
      </c>
      <c r="E257" s="91">
        <f>SUM(E5:E256)</f>
        <v>252</v>
      </c>
      <c r="F257" s="27"/>
      <c r="G257" s="27"/>
      <c r="H257" s="27"/>
      <c r="I257" s="28"/>
      <c r="J257" s="20"/>
    </row>
    <row r="258" spans="1:11" s="17" customFormat="1" ht="36.75" customHeight="1">
      <c r="A258" s="140" t="s">
        <v>642</v>
      </c>
      <c r="B258" s="140"/>
      <c r="C258" s="140"/>
      <c r="D258" s="140"/>
      <c r="E258" s="140"/>
      <c r="F258" s="140"/>
      <c r="G258" s="140"/>
      <c r="H258" s="140"/>
      <c r="I258" s="140"/>
      <c r="J258" s="20"/>
    </row>
    <row r="259" spans="1:11" s="17" customFormat="1" ht="78.75" customHeight="1">
      <c r="A259" s="21" t="s">
        <v>215</v>
      </c>
      <c r="B259" s="21" t="s">
        <v>216</v>
      </c>
      <c r="C259" s="104" t="s">
        <v>474</v>
      </c>
      <c r="D259" s="104" t="s">
        <v>439</v>
      </c>
      <c r="E259" s="21" t="s">
        <v>476</v>
      </c>
      <c r="F259" s="21" t="s">
        <v>475</v>
      </c>
      <c r="G259" s="21" t="s">
        <v>217</v>
      </c>
      <c r="H259" s="21" t="s">
        <v>467</v>
      </c>
      <c r="I259" s="24" t="s">
        <v>650</v>
      </c>
      <c r="J259" s="20"/>
    </row>
    <row r="260" spans="1:11" s="17" customFormat="1" ht="33" customHeight="1">
      <c r="A260" s="85" t="s">
        <v>1083</v>
      </c>
      <c r="B260" s="83" t="s">
        <v>468</v>
      </c>
      <c r="C260" s="105">
        <v>765980</v>
      </c>
      <c r="D260" s="105">
        <v>765980</v>
      </c>
      <c r="E260" s="83">
        <v>1</v>
      </c>
      <c r="F260" s="83">
        <v>2015</v>
      </c>
      <c r="G260" s="83" t="s">
        <v>219</v>
      </c>
      <c r="H260" s="83" t="s">
        <v>314</v>
      </c>
      <c r="I260" s="83" t="s">
        <v>11</v>
      </c>
      <c r="J260" s="20"/>
    </row>
    <row r="261" spans="1:11" s="17" customFormat="1" ht="38.25" customHeight="1">
      <c r="A261" s="71" t="s">
        <v>1084</v>
      </c>
      <c r="B261" s="21" t="s">
        <v>319</v>
      </c>
      <c r="C261" s="104">
        <v>23600</v>
      </c>
      <c r="D261" s="104">
        <v>23600</v>
      </c>
      <c r="E261" s="21">
        <v>1</v>
      </c>
      <c r="F261" s="21">
        <v>2019</v>
      </c>
      <c r="G261" s="21" t="s">
        <v>47</v>
      </c>
      <c r="H261" s="21" t="s">
        <v>314</v>
      </c>
      <c r="I261" s="21" t="s">
        <v>11</v>
      </c>
      <c r="J261" s="20"/>
    </row>
    <row r="262" spans="1:11" s="17" customFormat="1" ht="31.5">
      <c r="A262" s="71" t="s">
        <v>1085</v>
      </c>
      <c r="B262" s="21" t="s">
        <v>316</v>
      </c>
      <c r="C262" s="104">
        <v>15000</v>
      </c>
      <c r="D262" s="104">
        <v>15000</v>
      </c>
      <c r="E262" s="21">
        <v>1</v>
      </c>
      <c r="F262" s="21">
        <v>2014</v>
      </c>
      <c r="G262" s="21" t="s">
        <v>219</v>
      </c>
      <c r="H262" s="21" t="s">
        <v>314</v>
      </c>
      <c r="I262" s="21" t="s">
        <v>11</v>
      </c>
      <c r="J262" s="20"/>
    </row>
    <row r="263" spans="1:11" s="17" customFormat="1" ht="31.5">
      <c r="A263" s="71" t="s">
        <v>1086</v>
      </c>
      <c r="B263" s="21" t="s">
        <v>315</v>
      </c>
      <c r="C263" s="104">
        <v>23000</v>
      </c>
      <c r="D263" s="104">
        <v>23000</v>
      </c>
      <c r="E263" s="21">
        <v>1</v>
      </c>
      <c r="F263" s="21">
        <v>2013</v>
      </c>
      <c r="G263" s="21" t="s">
        <v>219</v>
      </c>
      <c r="H263" s="21" t="s">
        <v>314</v>
      </c>
      <c r="I263" s="21" t="s">
        <v>11</v>
      </c>
      <c r="J263" s="20"/>
    </row>
    <row r="264" spans="1:11" s="17" customFormat="1" ht="18.75">
      <c r="A264" s="71" t="s">
        <v>1087</v>
      </c>
      <c r="B264" s="21" t="s">
        <v>320</v>
      </c>
      <c r="C264" s="104">
        <v>29600</v>
      </c>
      <c r="D264" s="104">
        <v>29600</v>
      </c>
      <c r="E264" s="21">
        <v>1</v>
      </c>
      <c r="F264" s="21">
        <v>2019</v>
      </c>
      <c r="G264" s="21" t="s">
        <v>47</v>
      </c>
      <c r="H264" s="21" t="s">
        <v>314</v>
      </c>
      <c r="I264" s="21" t="s">
        <v>11</v>
      </c>
      <c r="J264" s="20"/>
    </row>
    <row r="265" spans="1:11" s="17" customFormat="1" ht="78.75">
      <c r="A265" s="71" t="s">
        <v>1088</v>
      </c>
      <c r="B265" s="21" t="s">
        <v>479</v>
      </c>
      <c r="C265" s="104">
        <v>20989.875</v>
      </c>
      <c r="D265" s="104">
        <v>20989.875</v>
      </c>
      <c r="E265" s="21">
        <v>1</v>
      </c>
      <c r="F265" s="21">
        <v>2014</v>
      </c>
      <c r="G265" s="21" t="s">
        <v>219</v>
      </c>
      <c r="H265" s="21" t="s">
        <v>314</v>
      </c>
      <c r="I265" s="21" t="s">
        <v>11</v>
      </c>
      <c r="J265" s="20"/>
    </row>
    <row r="266" spans="1:11" s="17" customFormat="1" ht="78.75">
      <c r="A266" s="71" t="s">
        <v>1089</v>
      </c>
      <c r="B266" s="21" t="s">
        <v>479</v>
      </c>
      <c r="C266" s="104">
        <v>20989.875</v>
      </c>
      <c r="D266" s="104">
        <v>20989.875</v>
      </c>
      <c r="E266" s="21">
        <v>1</v>
      </c>
      <c r="F266" s="21">
        <v>2014</v>
      </c>
      <c r="G266" s="21" t="s">
        <v>219</v>
      </c>
      <c r="H266" s="21" t="s">
        <v>314</v>
      </c>
      <c r="I266" s="21"/>
      <c r="J266" s="20"/>
    </row>
    <row r="267" spans="1:11" s="17" customFormat="1" ht="34.5" customHeight="1">
      <c r="A267" s="71" t="s">
        <v>1090</v>
      </c>
      <c r="B267" s="21" t="s">
        <v>317</v>
      </c>
      <c r="C267" s="104">
        <v>10900</v>
      </c>
      <c r="D267" s="104">
        <v>10900</v>
      </c>
      <c r="E267" s="21">
        <v>1</v>
      </c>
      <c r="F267" s="21">
        <v>2013</v>
      </c>
      <c r="G267" s="21" t="s">
        <v>219</v>
      </c>
      <c r="H267" s="21" t="s">
        <v>314</v>
      </c>
      <c r="I267" s="21"/>
      <c r="J267" s="20"/>
    </row>
    <row r="268" spans="1:11" s="31" customFormat="1" ht="19.5" customHeight="1">
      <c r="A268" s="71" t="s">
        <v>1091</v>
      </c>
      <c r="B268" s="21" t="s">
        <v>318</v>
      </c>
      <c r="C268" s="104">
        <v>8100</v>
      </c>
      <c r="D268" s="104">
        <v>8100</v>
      </c>
      <c r="E268" s="21">
        <v>1</v>
      </c>
      <c r="F268" s="21">
        <v>2013</v>
      </c>
      <c r="G268" s="21" t="s">
        <v>219</v>
      </c>
      <c r="H268" s="21" t="s">
        <v>314</v>
      </c>
      <c r="I268" s="21" t="s">
        <v>11</v>
      </c>
      <c r="J268" s="20"/>
      <c r="K268" s="17"/>
    </row>
    <row r="269" spans="1:11" s="17" customFormat="1" ht="15.75" customHeight="1">
      <c r="A269" s="141" t="s">
        <v>469</v>
      </c>
      <c r="B269" s="141"/>
      <c r="C269" s="109">
        <f>SUM(C260:C268)</f>
        <v>918159.75</v>
      </c>
      <c r="D269" s="109">
        <f t="shared" ref="D269:E269" si="0">SUM(D260:D268)</f>
        <v>918159.75</v>
      </c>
      <c r="E269" s="92">
        <f t="shared" si="0"/>
        <v>9</v>
      </c>
      <c r="F269" s="29"/>
      <c r="G269" s="29"/>
      <c r="H269" s="29"/>
      <c r="I269" s="30"/>
      <c r="J269" s="19"/>
      <c r="K269" s="31"/>
    </row>
    <row r="270" spans="1:11" ht="33.75" customHeight="1">
      <c r="A270" s="17"/>
      <c r="B270" s="17"/>
      <c r="C270" s="110"/>
      <c r="D270" s="110"/>
      <c r="E270" s="17"/>
      <c r="F270" s="17"/>
      <c r="G270" s="17"/>
      <c r="H270" s="17"/>
      <c r="I270" s="17"/>
      <c r="J270" s="20"/>
      <c r="K270" s="17"/>
    </row>
    <row r="271" spans="1:11" ht="38.25" customHeight="1">
      <c r="A271" s="139" t="s">
        <v>643</v>
      </c>
      <c r="B271" s="139"/>
      <c r="C271" s="139"/>
      <c r="D271" s="139"/>
      <c r="E271" s="139"/>
      <c r="F271" s="139"/>
      <c r="G271" s="139"/>
      <c r="H271" s="139"/>
      <c r="I271" s="139"/>
      <c r="J271" s="18"/>
    </row>
    <row r="272" spans="1:11" ht="51" customHeight="1">
      <c r="A272" s="21" t="s">
        <v>215</v>
      </c>
      <c r="B272" s="21" t="s">
        <v>216</v>
      </c>
      <c r="C272" s="105" t="s">
        <v>474</v>
      </c>
      <c r="D272" s="104" t="s">
        <v>439</v>
      </c>
      <c r="E272" s="21" t="s">
        <v>476</v>
      </c>
      <c r="F272" s="21" t="s">
        <v>475</v>
      </c>
      <c r="G272" s="21" t="s">
        <v>217</v>
      </c>
      <c r="H272" s="21" t="s">
        <v>467</v>
      </c>
      <c r="I272" s="24"/>
      <c r="J272" s="18"/>
    </row>
    <row r="273" spans="1:11" ht="35.25" customHeight="1">
      <c r="A273" s="21" t="s">
        <v>1092</v>
      </c>
      <c r="B273" s="21" t="s">
        <v>226</v>
      </c>
      <c r="C273" s="105">
        <v>18200</v>
      </c>
      <c r="D273" s="104">
        <v>18200</v>
      </c>
      <c r="E273" s="21">
        <v>1</v>
      </c>
      <c r="F273" s="21">
        <v>2015</v>
      </c>
      <c r="G273" s="21" t="s">
        <v>47</v>
      </c>
      <c r="H273" s="21" t="s">
        <v>498</v>
      </c>
      <c r="I273" s="21" t="s">
        <v>11</v>
      </c>
      <c r="J273" s="18"/>
    </row>
    <row r="274" spans="1:11" ht="33.75" customHeight="1">
      <c r="A274" s="21" t="s">
        <v>1093</v>
      </c>
      <c r="B274" s="21" t="s">
        <v>418</v>
      </c>
      <c r="C274" s="105">
        <v>7000</v>
      </c>
      <c r="D274" s="104">
        <v>7000</v>
      </c>
      <c r="E274" s="21">
        <v>1</v>
      </c>
      <c r="F274" s="21">
        <v>2008</v>
      </c>
      <c r="G274" s="21" t="s">
        <v>351</v>
      </c>
      <c r="H274" s="21" t="s">
        <v>499</v>
      </c>
      <c r="I274" s="21" t="s">
        <v>11</v>
      </c>
      <c r="J274" s="18"/>
    </row>
    <row r="275" spans="1:11" ht="31.5">
      <c r="A275" s="21" t="s">
        <v>1094</v>
      </c>
      <c r="B275" s="21" t="s">
        <v>414</v>
      </c>
      <c r="C275" s="105">
        <v>3774</v>
      </c>
      <c r="D275" s="104">
        <v>3774</v>
      </c>
      <c r="E275" s="21">
        <v>1</v>
      </c>
      <c r="F275" s="21">
        <v>2006</v>
      </c>
      <c r="G275" s="21" t="s">
        <v>351</v>
      </c>
      <c r="H275" s="21" t="s">
        <v>499</v>
      </c>
      <c r="I275" s="21" t="s">
        <v>11</v>
      </c>
      <c r="J275" s="18"/>
    </row>
    <row r="276" spans="1:11" ht="20.25" customHeight="1">
      <c r="A276" s="83" t="s">
        <v>1095</v>
      </c>
      <c r="B276" s="21" t="s">
        <v>229</v>
      </c>
      <c r="C276" s="105">
        <v>52000</v>
      </c>
      <c r="D276" s="104">
        <v>52000</v>
      </c>
      <c r="E276" s="21">
        <v>1</v>
      </c>
      <c r="F276" s="21">
        <v>2018</v>
      </c>
      <c r="G276" s="21" t="s">
        <v>47</v>
      </c>
      <c r="H276" s="21" t="s">
        <v>498</v>
      </c>
      <c r="I276" s="21" t="s">
        <v>11</v>
      </c>
      <c r="J276" s="18"/>
    </row>
    <row r="277" spans="1:11" ht="33.75" customHeight="1">
      <c r="A277" s="83" t="s">
        <v>1096</v>
      </c>
      <c r="B277" s="83" t="s">
        <v>379</v>
      </c>
      <c r="C277" s="105">
        <v>3164.21</v>
      </c>
      <c r="D277" s="105">
        <v>3164.21</v>
      </c>
      <c r="E277" s="83">
        <v>1</v>
      </c>
      <c r="F277" s="83">
        <v>1993</v>
      </c>
      <c r="G277" s="83" t="s">
        <v>351</v>
      </c>
      <c r="H277" s="83" t="s">
        <v>498</v>
      </c>
      <c r="I277" s="21" t="s">
        <v>11</v>
      </c>
      <c r="J277" s="18"/>
    </row>
    <row r="278" spans="1:11" ht="18" customHeight="1">
      <c r="A278" s="21" t="s">
        <v>1097</v>
      </c>
      <c r="B278" s="21" t="s">
        <v>380</v>
      </c>
      <c r="C278" s="105">
        <v>17550</v>
      </c>
      <c r="D278" s="104">
        <v>17550</v>
      </c>
      <c r="E278" s="21">
        <v>1</v>
      </c>
      <c r="F278" s="21">
        <v>2000</v>
      </c>
      <c r="G278" s="21" t="s">
        <v>351</v>
      </c>
      <c r="H278" s="21" t="s">
        <v>499</v>
      </c>
      <c r="I278" s="21" t="s">
        <v>11</v>
      </c>
      <c r="J278" s="18"/>
    </row>
    <row r="279" spans="1:11" ht="18" customHeight="1">
      <c r="A279" s="21" t="s">
        <v>1098</v>
      </c>
      <c r="B279" s="21" t="s">
        <v>380</v>
      </c>
      <c r="C279" s="105">
        <v>16309.8</v>
      </c>
      <c r="D279" s="104">
        <v>16309.8</v>
      </c>
      <c r="E279" s="21">
        <v>1</v>
      </c>
      <c r="F279" s="21">
        <v>2006</v>
      </c>
      <c r="G279" s="21" t="s">
        <v>351</v>
      </c>
      <c r="H279" s="21" t="s">
        <v>499</v>
      </c>
      <c r="I279" s="21" t="s">
        <v>11</v>
      </c>
      <c r="J279" s="18"/>
    </row>
    <row r="280" spans="1:11" ht="17.25" customHeight="1">
      <c r="A280" s="83" t="s">
        <v>1099</v>
      </c>
      <c r="B280" s="21" t="s">
        <v>380</v>
      </c>
      <c r="C280" s="105">
        <v>16309.8</v>
      </c>
      <c r="D280" s="104">
        <v>16309.8</v>
      </c>
      <c r="E280" s="21">
        <v>1</v>
      </c>
      <c r="F280" s="21">
        <v>2006</v>
      </c>
      <c r="G280" s="21" t="s">
        <v>351</v>
      </c>
      <c r="H280" s="21" t="s">
        <v>499</v>
      </c>
      <c r="I280" s="21" t="s">
        <v>11</v>
      </c>
      <c r="J280" s="18"/>
    </row>
    <row r="281" spans="1:11" ht="17.25" customHeight="1">
      <c r="A281" s="83" t="s">
        <v>1104</v>
      </c>
      <c r="B281" s="83" t="s">
        <v>421</v>
      </c>
      <c r="C281" s="105">
        <v>19000</v>
      </c>
      <c r="D281" s="105">
        <v>19000</v>
      </c>
      <c r="E281" s="83">
        <v>1</v>
      </c>
      <c r="F281" s="83">
        <v>2008</v>
      </c>
      <c r="G281" s="83" t="s">
        <v>351</v>
      </c>
      <c r="H281" s="83" t="s">
        <v>499</v>
      </c>
      <c r="I281" s="21" t="s">
        <v>11</v>
      </c>
      <c r="J281" s="18"/>
    </row>
    <row r="282" spans="1:11" ht="18" customHeight="1">
      <c r="A282" s="83" t="s">
        <v>1105</v>
      </c>
      <c r="B282" s="83" t="s">
        <v>421</v>
      </c>
      <c r="C282" s="105">
        <v>19000</v>
      </c>
      <c r="D282" s="105">
        <v>19000</v>
      </c>
      <c r="E282" s="83">
        <v>1</v>
      </c>
      <c r="F282" s="83">
        <v>2008</v>
      </c>
      <c r="G282" s="83" t="s">
        <v>351</v>
      </c>
      <c r="H282" s="83" t="s">
        <v>499</v>
      </c>
      <c r="I282" s="83" t="s">
        <v>11</v>
      </c>
      <c r="J282" s="84"/>
      <c r="K282" s="47"/>
    </row>
    <row r="283" spans="1:11" ht="18.75" customHeight="1">
      <c r="A283" s="21" t="s">
        <v>1106</v>
      </c>
      <c r="B283" s="21" t="s">
        <v>334</v>
      </c>
      <c r="C283" s="105">
        <v>14576</v>
      </c>
      <c r="D283" s="104">
        <v>14576</v>
      </c>
      <c r="E283" s="21">
        <v>1</v>
      </c>
      <c r="F283" s="21">
        <v>2007</v>
      </c>
      <c r="G283" s="21" t="s">
        <v>219</v>
      </c>
      <c r="H283" s="21" t="s">
        <v>498</v>
      </c>
      <c r="I283" s="21" t="s">
        <v>11</v>
      </c>
      <c r="J283" s="18"/>
    </row>
    <row r="284" spans="1:11" ht="34.5" customHeight="1">
      <c r="A284" s="21" t="s">
        <v>1107</v>
      </c>
      <c r="B284" s="21" t="s">
        <v>334</v>
      </c>
      <c r="C284" s="105">
        <v>14576</v>
      </c>
      <c r="D284" s="104">
        <v>14576</v>
      </c>
      <c r="E284" s="21">
        <v>1</v>
      </c>
      <c r="F284" s="21">
        <v>2007</v>
      </c>
      <c r="G284" s="21" t="s">
        <v>219</v>
      </c>
      <c r="H284" s="21" t="s">
        <v>498</v>
      </c>
      <c r="I284" s="21" t="s">
        <v>11</v>
      </c>
      <c r="J284" s="18"/>
    </row>
    <row r="285" spans="1:11" ht="19.5" customHeight="1">
      <c r="A285" s="21" t="s">
        <v>1108</v>
      </c>
      <c r="B285" s="21" t="s">
        <v>348</v>
      </c>
      <c r="C285" s="105">
        <v>24000</v>
      </c>
      <c r="D285" s="104">
        <v>24000</v>
      </c>
      <c r="E285" s="21">
        <v>1</v>
      </c>
      <c r="F285" s="21">
        <v>2009</v>
      </c>
      <c r="G285" s="21" t="s">
        <v>219</v>
      </c>
      <c r="H285" s="21" t="s">
        <v>498</v>
      </c>
      <c r="I285" s="21" t="s">
        <v>11</v>
      </c>
      <c r="J285" s="18"/>
    </row>
    <row r="286" spans="1:11" ht="17.25" customHeight="1">
      <c r="A286" s="21" t="s">
        <v>1109</v>
      </c>
      <c r="B286" s="21" t="s">
        <v>382</v>
      </c>
      <c r="C286" s="105">
        <v>4896.8500000000004</v>
      </c>
      <c r="D286" s="104">
        <v>4896.8500000000004</v>
      </c>
      <c r="E286" s="21">
        <v>1</v>
      </c>
      <c r="F286" s="21">
        <v>1995</v>
      </c>
      <c r="G286" s="21" t="s">
        <v>351</v>
      </c>
      <c r="H286" s="21" t="s">
        <v>499</v>
      </c>
      <c r="I286" s="21" t="s">
        <v>11</v>
      </c>
      <c r="J286" s="18"/>
    </row>
    <row r="287" spans="1:11" ht="17.25" customHeight="1">
      <c r="A287" s="83" t="s">
        <v>1110</v>
      </c>
      <c r="B287" s="83" t="s">
        <v>382</v>
      </c>
      <c r="C287" s="105">
        <v>4896.8500000000004</v>
      </c>
      <c r="D287" s="105">
        <v>4896.8500000000004</v>
      </c>
      <c r="E287" s="83">
        <v>1</v>
      </c>
      <c r="F287" s="83">
        <v>1995</v>
      </c>
      <c r="G287" s="83" t="s">
        <v>351</v>
      </c>
      <c r="H287" s="83" t="s">
        <v>499</v>
      </c>
      <c r="I287" s="83" t="s">
        <v>11</v>
      </c>
      <c r="J287" s="84"/>
      <c r="K287" s="47"/>
    </row>
    <row r="288" spans="1:11" ht="34.5" customHeight="1">
      <c r="A288" s="21" t="s">
        <v>1111</v>
      </c>
      <c r="B288" s="21" t="s">
        <v>383</v>
      </c>
      <c r="C288" s="105">
        <v>3917.48</v>
      </c>
      <c r="D288" s="104">
        <v>3917.48</v>
      </c>
      <c r="E288" s="21">
        <v>1</v>
      </c>
      <c r="F288" s="21">
        <v>1995</v>
      </c>
      <c r="G288" s="21" t="s">
        <v>351</v>
      </c>
      <c r="H288" s="21" t="s">
        <v>499</v>
      </c>
      <c r="I288" s="21" t="s">
        <v>11</v>
      </c>
      <c r="J288" s="18"/>
    </row>
    <row r="289" spans="1:10" ht="17.25" customHeight="1">
      <c r="A289" s="21" t="s">
        <v>1112</v>
      </c>
      <c r="B289" s="21" t="s">
        <v>383</v>
      </c>
      <c r="C289" s="105">
        <v>3917.48</v>
      </c>
      <c r="D289" s="104">
        <v>3917.48</v>
      </c>
      <c r="E289" s="21">
        <v>1</v>
      </c>
      <c r="F289" s="21">
        <v>1995</v>
      </c>
      <c r="G289" s="21" t="s">
        <v>351</v>
      </c>
      <c r="H289" s="21" t="s">
        <v>499</v>
      </c>
      <c r="I289" s="21" t="s">
        <v>11</v>
      </c>
      <c r="J289" s="18"/>
    </row>
    <row r="290" spans="1:10" ht="34.5" customHeight="1">
      <c r="A290" s="83" t="s">
        <v>1113</v>
      </c>
      <c r="B290" s="83" t="s">
        <v>356</v>
      </c>
      <c r="C290" s="105">
        <v>19736</v>
      </c>
      <c r="D290" s="105">
        <v>19736</v>
      </c>
      <c r="E290" s="83">
        <v>1</v>
      </c>
      <c r="F290" s="83">
        <v>2007</v>
      </c>
      <c r="G290" s="83" t="s">
        <v>351</v>
      </c>
      <c r="H290" s="83" t="s">
        <v>498</v>
      </c>
      <c r="I290" s="21" t="s">
        <v>11</v>
      </c>
      <c r="J290" s="18"/>
    </row>
    <row r="291" spans="1:10" ht="34.5" customHeight="1">
      <c r="A291" s="21" t="s">
        <v>1114</v>
      </c>
      <c r="B291" s="21" t="s">
        <v>415</v>
      </c>
      <c r="C291" s="105">
        <v>6060</v>
      </c>
      <c r="D291" s="104">
        <v>6060</v>
      </c>
      <c r="E291" s="21">
        <v>1</v>
      </c>
      <c r="F291" s="21">
        <v>2010</v>
      </c>
      <c r="G291" s="21" t="s">
        <v>351</v>
      </c>
      <c r="H291" s="21" t="s">
        <v>499</v>
      </c>
      <c r="I291" s="21" t="s">
        <v>11</v>
      </c>
      <c r="J291" s="18"/>
    </row>
    <row r="292" spans="1:10" ht="34.5" customHeight="1">
      <c r="A292" s="21" t="s">
        <v>1115</v>
      </c>
      <c r="B292" s="21" t="s">
        <v>337</v>
      </c>
      <c r="C292" s="105">
        <v>4800.09</v>
      </c>
      <c r="D292" s="104">
        <v>4800.09</v>
      </c>
      <c r="E292" s="21">
        <v>1</v>
      </c>
      <c r="F292" s="21">
        <v>1994</v>
      </c>
      <c r="G292" s="21" t="s">
        <v>219</v>
      </c>
      <c r="H292" s="21" t="s">
        <v>498</v>
      </c>
      <c r="I292" s="21" t="s">
        <v>11</v>
      </c>
      <c r="J292" s="18"/>
    </row>
    <row r="293" spans="1:10" ht="34.5" customHeight="1">
      <c r="A293" s="21" t="s">
        <v>1116</v>
      </c>
      <c r="B293" s="21" t="s">
        <v>324</v>
      </c>
      <c r="C293" s="105">
        <v>7097.58</v>
      </c>
      <c r="D293" s="104">
        <v>7097.58</v>
      </c>
      <c r="E293" s="21">
        <v>1</v>
      </c>
      <c r="F293" s="21">
        <v>1995</v>
      </c>
      <c r="G293" s="21" t="s">
        <v>219</v>
      </c>
      <c r="H293" s="21" t="s">
        <v>498</v>
      </c>
      <c r="I293" s="21" t="s">
        <v>11</v>
      </c>
      <c r="J293" s="18"/>
    </row>
    <row r="294" spans="1:10" ht="34.5" customHeight="1">
      <c r="A294" s="21" t="s">
        <v>1117</v>
      </c>
      <c r="B294" s="21" t="s">
        <v>325</v>
      </c>
      <c r="C294" s="105">
        <v>10917.27</v>
      </c>
      <c r="D294" s="104">
        <v>10917.27</v>
      </c>
      <c r="E294" s="21">
        <v>1</v>
      </c>
      <c r="F294" s="21">
        <v>1994</v>
      </c>
      <c r="G294" s="21" t="s">
        <v>219</v>
      </c>
      <c r="H294" s="21" t="s">
        <v>498</v>
      </c>
      <c r="I294" s="21" t="s">
        <v>11</v>
      </c>
      <c r="J294" s="18"/>
    </row>
    <row r="295" spans="1:10" ht="18.75" customHeight="1">
      <c r="A295" s="21" t="s">
        <v>1118</v>
      </c>
      <c r="B295" s="21" t="s">
        <v>419</v>
      </c>
      <c r="C295" s="105">
        <v>4750</v>
      </c>
      <c r="D295" s="104">
        <v>4750</v>
      </c>
      <c r="E295" s="21">
        <v>1</v>
      </c>
      <c r="F295" s="21">
        <v>2009</v>
      </c>
      <c r="G295" s="21" t="s">
        <v>351</v>
      </c>
      <c r="H295" s="21" t="s">
        <v>499</v>
      </c>
      <c r="I295" s="21" t="s">
        <v>11</v>
      </c>
      <c r="J295" s="18"/>
    </row>
    <row r="296" spans="1:10" ht="17.25" customHeight="1">
      <c r="A296" s="21" t="s">
        <v>1119</v>
      </c>
      <c r="B296" s="21" t="s">
        <v>401</v>
      </c>
      <c r="C296" s="105">
        <v>10000</v>
      </c>
      <c r="D296" s="104">
        <v>10000</v>
      </c>
      <c r="E296" s="21">
        <v>1</v>
      </c>
      <c r="F296" s="21">
        <v>2008</v>
      </c>
      <c r="G296" s="21" t="s">
        <v>351</v>
      </c>
      <c r="H296" s="21" t="s">
        <v>499</v>
      </c>
      <c r="I296" s="21" t="s">
        <v>11</v>
      </c>
      <c r="J296" s="18"/>
    </row>
    <row r="297" spans="1:10" ht="17.25" customHeight="1">
      <c r="A297" s="21" t="s">
        <v>1120</v>
      </c>
      <c r="B297" s="21" t="s">
        <v>363</v>
      </c>
      <c r="C297" s="105">
        <v>19000</v>
      </c>
      <c r="D297" s="104">
        <v>19000</v>
      </c>
      <c r="E297" s="21">
        <v>1</v>
      </c>
      <c r="F297" s="21">
        <v>2014</v>
      </c>
      <c r="G297" s="21" t="s">
        <v>351</v>
      </c>
      <c r="H297" s="21" t="s">
        <v>498</v>
      </c>
      <c r="I297" s="21" t="s">
        <v>11</v>
      </c>
      <c r="J297" s="18"/>
    </row>
    <row r="298" spans="1:10" ht="34.5" customHeight="1">
      <c r="A298" s="21" t="s">
        <v>1121</v>
      </c>
      <c r="B298" s="21" t="s">
        <v>360</v>
      </c>
      <c r="C298" s="105">
        <v>6109.8</v>
      </c>
      <c r="D298" s="104">
        <v>6109.8</v>
      </c>
      <c r="E298" s="21">
        <v>1</v>
      </c>
      <c r="F298" s="21">
        <v>2006</v>
      </c>
      <c r="G298" s="21" t="s">
        <v>351</v>
      </c>
      <c r="H298" s="21" t="s">
        <v>498</v>
      </c>
      <c r="I298" s="21" t="s">
        <v>11</v>
      </c>
      <c r="J298" s="18"/>
    </row>
    <row r="299" spans="1:10" ht="34.5" customHeight="1">
      <c r="A299" s="21" t="s">
        <v>1122</v>
      </c>
      <c r="B299" s="21" t="s">
        <v>364</v>
      </c>
      <c r="C299" s="105">
        <v>22000</v>
      </c>
      <c r="D299" s="104">
        <v>22000</v>
      </c>
      <c r="E299" s="21">
        <v>1</v>
      </c>
      <c r="F299" s="21">
        <v>2014</v>
      </c>
      <c r="G299" s="21" t="s">
        <v>351</v>
      </c>
      <c r="H299" s="21" t="s">
        <v>498</v>
      </c>
      <c r="I299" s="21" t="s">
        <v>11</v>
      </c>
      <c r="J299" s="18"/>
    </row>
    <row r="300" spans="1:10" ht="34.5" customHeight="1">
      <c r="A300" s="21" t="s">
        <v>1123</v>
      </c>
      <c r="B300" s="21" t="s">
        <v>391</v>
      </c>
      <c r="C300" s="105">
        <v>5098.5</v>
      </c>
      <c r="D300" s="104">
        <v>5098.5</v>
      </c>
      <c r="E300" s="21">
        <v>1</v>
      </c>
      <c r="F300" s="21">
        <v>2006</v>
      </c>
      <c r="G300" s="21" t="s">
        <v>351</v>
      </c>
      <c r="H300" s="21" t="s">
        <v>499</v>
      </c>
      <c r="I300" s="21" t="s">
        <v>342</v>
      </c>
      <c r="J300" s="18"/>
    </row>
    <row r="301" spans="1:10" ht="34.5" customHeight="1">
      <c r="A301" s="21" t="s">
        <v>1124</v>
      </c>
      <c r="B301" s="21" t="s">
        <v>327</v>
      </c>
      <c r="C301" s="105">
        <v>58751.199999999997</v>
      </c>
      <c r="D301" s="104">
        <v>58751.199999999997</v>
      </c>
      <c r="E301" s="21">
        <v>1</v>
      </c>
      <c r="F301" s="21">
        <v>2006</v>
      </c>
      <c r="G301" s="21" t="s">
        <v>219</v>
      </c>
      <c r="H301" s="21" t="s">
        <v>498</v>
      </c>
      <c r="I301" s="21" t="s">
        <v>11</v>
      </c>
      <c r="J301" s="18"/>
    </row>
    <row r="302" spans="1:10" ht="34.5" customHeight="1">
      <c r="A302" s="21" t="s">
        <v>1125</v>
      </c>
      <c r="B302" s="21" t="s">
        <v>371</v>
      </c>
      <c r="C302" s="105">
        <v>14250</v>
      </c>
      <c r="D302" s="104">
        <v>14250</v>
      </c>
      <c r="E302" s="21">
        <v>1</v>
      </c>
      <c r="F302" s="21">
        <v>2015</v>
      </c>
      <c r="G302" s="21" t="s">
        <v>47</v>
      </c>
      <c r="H302" s="21" t="s">
        <v>498</v>
      </c>
      <c r="I302" s="21" t="s">
        <v>11</v>
      </c>
      <c r="J302" s="18"/>
    </row>
    <row r="303" spans="1:10" ht="17.25" customHeight="1">
      <c r="A303" s="83" t="s">
        <v>1126</v>
      </c>
      <c r="B303" s="83" t="s">
        <v>371</v>
      </c>
      <c r="C303" s="105">
        <v>14250</v>
      </c>
      <c r="D303" s="105">
        <v>14250</v>
      </c>
      <c r="E303" s="83">
        <v>1</v>
      </c>
      <c r="F303" s="83">
        <v>2015</v>
      </c>
      <c r="G303" s="83" t="s">
        <v>47</v>
      </c>
      <c r="H303" s="83" t="s">
        <v>498</v>
      </c>
      <c r="I303" s="21" t="s">
        <v>11</v>
      </c>
      <c r="J303" s="18"/>
    </row>
    <row r="304" spans="1:10" ht="16.5" customHeight="1">
      <c r="A304" s="21" t="s">
        <v>1127</v>
      </c>
      <c r="B304" s="21" t="s">
        <v>370</v>
      </c>
      <c r="C304" s="105">
        <v>23700</v>
      </c>
      <c r="D304" s="104">
        <v>23700</v>
      </c>
      <c r="E304" s="21">
        <v>1</v>
      </c>
      <c r="F304" s="21">
        <v>2015</v>
      </c>
      <c r="G304" s="21" t="s">
        <v>47</v>
      </c>
      <c r="H304" s="21" t="s">
        <v>498</v>
      </c>
      <c r="I304" s="21" t="s">
        <v>11</v>
      </c>
      <c r="J304" s="18"/>
    </row>
    <row r="305" spans="1:10" ht="34.5" customHeight="1">
      <c r="A305" s="83" t="s">
        <v>1128</v>
      </c>
      <c r="B305" s="83" t="s">
        <v>354</v>
      </c>
      <c r="C305" s="105">
        <v>6142.7</v>
      </c>
      <c r="D305" s="105">
        <v>6142.7</v>
      </c>
      <c r="E305" s="83">
        <v>1</v>
      </c>
      <c r="F305" s="83">
        <v>2009</v>
      </c>
      <c r="G305" s="83" t="s">
        <v>351</v>
      </c>
      <c r="H305" s="83" t="s">
        <v>498</v>
      </c>
      <c r="I305" s="21" t="s">
        <v>11</v>
      </c>
      <c r="J305" s="18"/>
    </row>
    <row r="306" spans="1:10" ht="16.5" customHeight="1">
      <c r="A306" s="21" t="s">
        <v>1129</v>
      </c>
      <c r="B306" s="21" t="s">
        <v>369</v>
      </c>
      <c r="C306" s="105">
        <v>4200</v>
      </c>
      <c r="D306" s="104">
        <v>4200</v>
      </c>
      <c r="E306" s="21">
        <v>1</v>
      </c>
      <c r="F306" s="21">
        <v>2016</v>
      </c>
      <c r="G306" s="21" t="s">
        <v>47</v>
      </c>
      <c r="H306" s="21" t="s">
        <v>498</v>
      </c>
      <c r="I306" s="21" t="s">
        <v>11</v>
      </c>
      <c r="J306" s="18"/>
    </row>
    <row r="307" spans="1:10" ht="34.5" customHeight="1">
      <c r="A307" s="21" t="s">
        <v>1130</v>
      </c>
      <c r="B307" s="21" t="s">
        <v>369</v>
      </c>
      <c r="C307" s="105">
        <v>4200</v>
      </c>
      <c r="D307" s="104">
        <v>4200</v>
      </c>
      <c r="E307" s="21">
        <v>1</v>
      </c>
      <c r="F307" s="21">
        <v>2016</v>
      </c>
      <c r="G307" s="21" t="s">
        <v>47</v>
      </c>
      <c r="H307" s="21" t="s">
        <v>498</v>
      </c>
      <c r="I307" s="21" t="s">
        <v>11</v>
      </c>
      <c r="J307" s="18"/>
    </row>
    <row r="308" spans="1:10" ht="34.5" customHeight="1">
      <c r="A308" s="83" t="s">
        <v>1131</v>
      </c>
      <c r="B308" s="21" t="s">
        <v>369</v>
      </c>
      <c r="C308" s="105">
        <v>4200</v>
      </c>
      <c r="D308" s="104">
        <v>4200</v>
      </c>
      <c r="E308" s="21">
        <v>1</v>
      </c>
      <c r="F308" s="21">
        <v>2016</v>
      </c>
      <c r="G308" s="21" t="s">
        <v>47</v>
      </c>
      <c r="H308" s="21" t="s">
        <v>498</v>
      </c>
      <c r="I308" s="21" t="s">
        <v>11</v>
      </c>
      <c r="J308" s="18"/>
    </row>
    <row r="309" spans="1:10" ht="34.5" customHeight="1">
      <c r="A309" s="21" t="s">
        <v>1132</v>
      </c>
      <c r="B309" s="21" t="s">
        <v>368</v>
      </c>
      <c r="C309" s="105">
        <v>4200</v>
      </c>
      <c r="D309" s="104">
        <v>4200</v>
      </c>
      <c r="E309" s="21">
        <v>1</v>
      </c>
      <c r="F309" s="21">
        <v>2016</v>
      </c>
      <c r="G309" s="21" t="s">
        <v>47</v>
      </c>
      <c r="H309" s="21" t="s">
        <v>498</v>
      </c>
      <c r="I309" s="21" t="s">
        <v>11</v>
      </c>
      <c r="J309" s="18"/>
    </row>
    <row r="310" spans="1:10" ht="34.5" customHeight="1">
      <c r="A310" s="21" t="s">
        <v>1133</v>
      </c>
      <c r="B310" s="21" t="s">
        <v>368</v>
      </c>
      <c r="C310" s="105">
        <v>4200</v>
      </c>
      <c r="D310" s="104">
        <v>4200</v>
      </c>
      <c r="E310" s="21">
        <v>1</v>
      </c>
      <c r="F310" s="21">
        <v>2016</v>
      </c>
      <c r="G310" s="21" t="s">
        <v>47</v>
      </c>
      <c r="H310" s="21" t="s">
        <v>499</v>
      </c>
      <c r="I310" s="21" t="s">
        <v>11</v>
      </c>
      <c r="J310" s="18"/>
    </row>
    <row r="311" spans="1:10" ht="34.5" customHeight="1">
      <c r="A311" s="21" t="s">
        <v>1134</v>
      </c>
      <c r="B311" s="21" t="s">
        <v>368</v>
      </c>
      <c r="C311" s="105">
        <v>4200</v>
      </c>
      <c r="D311" s="104">
        <v>4200</v>
      </c>
      <c r="E311" s="21">
        <v>1</v>
      </c>
      <c r="F311" s="21">
        <v>2016</v>
      </c>
      <c r="G311" s="21" t="s">
        <v>47</v>
      </c>
      <c r="H311" s="21" t="s">
        <v>499</v>
      </c>
      <c r="I311" s="21" t="s">
        <v>11</v>
      </c>
      <c r="J311" s="18"/>
    </row>
    <row r="312" spans="1:10" ht="18.75" customHeight="1">
      <c r="A312" s="21" t="s">
        <v>1135</v>
      </c>
      <c r="B312" s="21" t="s">
        <v>368</v>
      </c>
      <c r="C312" s="105">
        <v>4200</v>
      </c>
      <c r="D312" s="104">
        <v>4200</v>
      </c>
      <c r="E312" s="21">
        <v>1</v>
      </c>
      <c r="F312" s="21">
        <v>2016</v>
      </c>
      <c r="G312" s="21" t="s">
        <v>47</v>
      </c>
      <c r="H312" s="21" t="s">
        <v>499</v>
      </c>
      <c r="I312" s="21" t="s">
        <v>11</v>
      </c>
      <c r="J312" s="18"/>
    </row>
    <row r="313" spans="1:10" ht="17.25" customHeight="1">
      <c r="A313" s="21" t="s">
        <v>1136</v>
      </c>
      <c r="B313" s="21" t="s">
        <v>368</v>
      </c>
      <c r="C313" s="105">
        <v>4200</v>
      </c>
      <c r="D313" s="104">
        <v>4200</v>
      </c>
      <c r="E313" s="21">
        <v>1</v>
      </c>
      <c r="F313" s="21">
        <v>2016</v>
      </c>
      <c r="G313" s="21" t="s">
        <v>47</v>
      </c>
      <c r="H313" s="21" t="s">
        <v>499</v>
      </c>
      <c r="I313" s="21" t="s">
        <v>11</v>
      </c>
      <c r="J313" s="18"/>
    </row>
    <row r="314" spans="1:10" ht="18.75" customHeight="1">
      <c r="A314" s="21" t="s">
        <v>1137</v>
      </c>
      <c r="B314" s="21" t="s">
        <v>368</v>
      </c>
      <c r="C314" s="105">
        <v>4200</v>
      </c>
      <c r="D314" s="104">
        <v>4200</v>
      </c>
      <c r="E314" s="21">
        <v>1</v>
      </c>
      <c r="F314" s="21">
        <v>2016</v>
      </c>
      <c r="G314" s="21" t="s">
        <v>47</v>
      </c>
      <c r="H314" s="21" t="s">
        <v>499</v>
      </c>
      <c r="I314" s="21" t="s">
        <v>11</v>
      </c>
      <c r="J314" s="18"/>
    </row>
    <row r="315" spans="1:10" ht="17.25" customHeight="1">
      <c r="A315" s="21" t="s">
        <v>1138</v>
      </c>
      <c r="B315" s="21" t="s">
        <v>368</v>
      </c>
      <c r="C315" s="105">
        <v>4200</v>
      </c>
      <c r="D315" s="104">
        <v>4200</v>
      </c>
      <c r="E315" s="21">
        <v>1</v>
      </c>
      <c r="F315" s="21">
        <v>2016</v>
      </c>
      <c r="G315" s="21" t="s">
        <v>47</v>
      </c>
      <c r="H315" s="21" t="s">
        <v>499</v>
      </c>
      <c r="I315" s="21" t="s">
        <v>11</v>
      </c>
      <c r="J315" s="18"/>
    </row>
    <row r="316" spans="1:10" ht="18.75" customHeight="1">
      <c r="A316" s="21" t="s">
        <v>1139</v>
      </c>
      <c r="B316" s="21" t="s">
        <v>368</v>
      </c>
      <c r="C316" s="105">
        <v>4200</v>
      </c>
      <c r="D316" s="104">
        <v>4200</v>
      </c>
      <c r="E316" s="21">
        <v>1</v>
      </c>
      <c r="F316" s="21">
        <v>2016</v>
      </c>
      <c r="G316" s="21" t="s">
        <v>47</v>
      </c>
      <c r="H316" s="21" t="s">
        <v>499</v>
      </c>
      <c r="I316" s="21" t="s">
        <v>11</v>
      </c>
      <c r="J316" s="18"/>
    </row>
    <row r="317" spans="1:10" ht="27.75" customHeight="1">
      <c r="A317" s="21" t="s">
        <v>1140</v>
      </c>
      <c r="B317" s="21" t="s">
        <v>368</v>
      </c>
      <c r="C317" s="105">
        <v>4200</v>
      </c>
      <c r="D317" s="104">
        <v>4200</v>
      </c>
      <c r="E317" s="21">
        <v>1</v>
      </c>
      <c r="F317" s="21">
        <v>2016</v>
      </c>
      <c r="G317" s="21" t="s">
        <v>47</v>
      </c>
      <c r="H317" s="21" t="s">
        <v>499</v>
      </c>
      <c r="I317" s="21" t="s">
        <v>11</v>
      </c>
      <c r="J317" s="18"/>
    </row>
    <row r="318" spans="1:10" ht="19.5" customHeight="1">
      <c r="A318" s="21" t="s">
        <v>1141</v>
      </c>
      <c r="B318" s="21" t="s">
        <v>366</v>
      </c>
      <c r="C318" s="105">
        <v>4500</v>
      </c>
      <c r="D318" s="104">
        <v>4500</v>
      </c>
      <c r="E318" s="21">
        <v>1</v>
      </c>
      <c r="F318" s="21">
        <v>2016</v>
      </c>
      <c r="G318" s="21" t="s">
        <v>47</v>
      </c>
      <c r="H318" s="21" t="s">
        <v>498</v>
      </c>
      <c r="I318" s="21" t="s">
        <v>11</v>
      </c>
      <c r="J318" s="18"/>
    </row>
    <row r="319" spans="1:10" ht="21.75" customHeight="1">
      <c r="A319" s="21" t="s">
        <v>1142</v>
      </c>
      <c r="B319" s="21" t="s">
        <v>366</v>
      </c>
      <c r="C319" s="105">
        <v>4500</v>
      </c>
      <c r="D319" s="104">
        <v>4500</v>
      </c>
      <c r="E319" s="21">
        <v>1</v>
      </c>
      <c r="F319" s="21">
        <v>2016</v>
      </c>
      <c r="G319" s="21" t="s">
        <v>47</v>
      </c>
      <c r="H319" s="21" t="s">
        <v>498</v>
      </c>
      <c r="I319" s="21" t="s">
        <v>11</v>
      </c>
      <c r="J319" s="18"/>
    </row>
    <row r="320" spans="1:10" ht="34.5" customHeight="1">
      <c r="A320" s="21" t="s">
        <v>1143</v>
      </c>
      <c r="B320" s="21" t="s">
        <v>366</v>
      </c>
      <c r="C320" s="105">
        <v>4500</v>
      </c>
      <c r="D320" s="104">
        <v>4500</v>
      </c>
      <c r="E320" s="21">
        <v>1</v>
      </c>
      <c r="F320" s="21">
        <v>2016</v>
      </c>
      <c r="G320" s="21" t="s">
        <v>47</v>
      </c>
      <c r="H320" s="21" t="s">
        <v>498</v>
      </c>
      <c r="I320" s="21" t="s">
        <v>11</v>
      </c>
      <c r="J320" s="18"/>
    </row>
    <row r="321" spans="1:10" ht="34.5" customHeight="1">
      <c r="A321" s="21" t="s">
        <v>1144</v>
      </c>
      <c r="B321" s="21" t="s">
        <v>366</v>
      </c>
      <c r="C321" s="105">
        <v>4500</v>
      </c>
      <c r="D321" s="104">
        <v>4500</v>
      </c>
      <c r="E321" s="21">
        <v>1</v>
      </c>
      <c r="F321" s="21">
        <v>2016</v>
      </c>
      <c r="G321" s="21" t="s">
        <v>47</v>
      </c>
      <c r="H321" s="21" t="s">
        <v>498</v>
      </c>
      <c r="I321" s="21" t="s">
        <v>11</v>
      </c>
      <c r="J321" s="18"/>
    </row>
    <row r="322" spans="1:10" ht="34.5" customHeight="1">
      <c r="A322" s="83" t="s">
        <v>1145</v>
      </c>
      <c r="B322" s="83" t="s">
        <v>366</v>
      </c>
      <c r="C322" s="105">
        <v>4500</v>
      </c>
      <c r="D322" s="105">
        <v>4500</v>
      </c>
      <c r="E322" s="83">
        <v>1</v>
      </c>
      <c r="F322" s="83">
        <v>2016</v>
      </c>
      <c r="G322" s="83" t="s">
        <v>47</v>
      </c>
      <c r="H322" s="83" t="s">
        <v>498</v>
      </c>
      <c r="I322" s="21" t="s">
        <v>11</v>
      </c>
      <c r="J322" s="18"/>
    </row>
    <row r="323" spans="1:10" ht="34.5" customHeight="1">
      <c r="A323" s="21" t="s">
        <v>1146</v>
      </c>
      <c r="B323" s="21" t="s">
        <v>367</v>
      </c>
      <c r="C323" s="105">
        <v>5120</v>
      </c>
      <c r="D323" s="104">
        <v>5120</v>
      </c>
      <c r="E323" s="21">
        <v>1</v>
      </c>
      <c r="F323" s="21">
        <v>2016</v>
      </c>
      <c r="G323" s="21" t="s">
        <v>47</v>
      </c>
      <c r="H323" s="21" t="s">
        <v>498</v>
      </c>
      <c r="I323" s="21" t="s">
        <v>11</v>
      </c>
      <c r="J323" s="18"/>
    </row>
    <row r="324" spans="1:10" ht="34.5" customHeight="1">
      <c r="A324" s="21" t="s">
        <v>1147</v>
      </c>
      <c r="B324" s="21" t="s">
        <v>367</v>
      </c>
      <c r="C324" s="105">
        <v>5120</v>
      </c>
      <c r="D324" s="104">
        <v>5120</v>
      </c>
      <c r="E324" s="21">
        <v>1</v>
      </c>
      <c r="F324" s="21">
        <v>2016</v>
      </c>
      <c r="G324" s="21" t="s">
        <v>47</v>
      </c>
      <c r="H324" s="21" t="s">
        <v>498</v>
      </c>
      <c r="I324" s="21" t="s">
        <v>11</v>
      </c>
      <c r="J324" s="18"/>
    </row>
    <row r="325" spans="1:10" ht="34.5" customHeight="1">
      <c r="A325" s="21" t="s">
        <v>1148</v>
      </c>
      <c r="B325" s="21" t="s">
        <v>367</v>
      </c>
      <c r="C325" s="105">
        <v>5120</v>
      </c>
      <c r="D325" s="104">
        <v>5120</v>
      </c>
      <c r="E325" s="21">
        <v>1</v>
      </c>
      <c r="F325" s="21">
        <v>2016</v>
      </c>
      <c r="G325" s="21" t="s">
        <v>47</v>
      </c>
      <c r="H325" s="21" t="s">
        <v>498</v>
      </c>
      <c r="I325" s="21" t="s">
        <v>11</v>
      </c>
      <c r="J325" s="18"/>
    </row>
    <row r="326" spans="1:10" ht="34.5" customHeight="1">
      <c r="A326" s="21" t="s">
        <v>1149</v>
      </c>
      <c r="B326" s="21" t="s">
        <v>367</v>
      </c>
      <c r="C326" s="105">
        <v>5120</v>
      </c>
      <c r="D326" s="104">
        <v>5120</v>
      </c>
      <c r="E326" s="21">
        <v>1</v>
      </c>
      <c r="F326" s="21">
        <v>2016</v>
      </c>
      <c r="G326" s="21" t="s">
        <v>47</v>
      </c>
      <c r="H326" s="21" t="s">
        <v>498</v>
      </c>
      <c r="I326" s="21" t="s">
        <v>11</v>
      </c>
      <c r="J326" s="18"/>
    </row>
    <row r="327" spans="1:10" ht="34.5" customHeight="1">
      <c r="A327" s="83" t="s">
        <v>1150</v>
      </c>
      <c r="B327" s="83" t="s">
        <v>367</v>
      </c>
      <c r="C327" s="105">
        <v>5120</v>
      </c>
      <c r="D327" s="105">
        <v>5120</v>
      </c>
      <c r="E327" s="83">
        <v>1</v>
      </c>
      <c r="F327" s="83">
        <v>2016</v>
      </c>
      <c r="G327" s="83" t="s">
        <v>47</v>
      </c>
      <c r="H327" s="83" t="s">
        <v>498</v>
      </c>
      <c r="I327" s="83" t="s">
        <v>11</v>
      </c>
      <c r="J327" s="18"/>
    </row>
    <row r="328" spans="1:10" ht="34.5" customHeight="1">
      <c r="A328" s="21" t="s">
        <v>1151</v>
      </c>
      <c r="B328" s="21" t="s">
        <v>378</v>
      </c>
      <c r="C328" s="105">
        <v>4800</v>
      </c>
      <c r="D328" s="104">
        <v>4800</v>
      </c>
      <c r="E328" s="21">
        <v>1</v>
      </c>
      <c r="F328" s="21">
        <v>2015</v>
      </c>
      <c r="G328" s="21" t="s">
        <v>47</v>
      </c>
      <c r="H328" s="21" t="s">
        <v>498</v>
      </c>
      <c r="I328" s="21" t="s">
        <v>11</v>
      </c>
      <c r="J328" s="18"/>
    </row>
    <row r="329" spans="1:10" ht="34.5" customHeight="1">
      <c r="A329" s="21" t="s">
        <v>1152</v>
      </c>
      <c r="B329" s="21" t="s">
        <v>378</v>
      </c>
      <c r="C329" s="105">
        <v>4800</v>
      </c>
      <c r="D329" s="104">
        <v>4800</v>
      </c>
      <c r="E329" s="21">
        <v>1</v>
      </c>
      <c r="F329" s="21">
        <v>2015</v>
      </c>
      <c r="G329" s="21" t="s">
        <v>47</v>
      </c>
      <c r="H329" s="21" t="s">
        <v>498</v>
      </c>
      <c r="I329" s="21" t="s">
        <v>11</v>
      </c>
      <c r="J329" s="18"/>
    </row>
    <row r="330" spans="1:10" ht="34.5" customHeight="1">
      <c r="A330" s="21" t="s">
        <v>743</v>
      </c>
      <c r="B330" s="21" t="s">
        <v>378</v>
      </c>
      <c r="C330" s="105">
        <v>4800</v>
      </c>
      <c r="D330" s="104">
        <v>4800</v>
      </c>
      <c r="E330" s="21">
        <v>1</v>
      </c>
      <c r="F330" s="21">
        <v>2015</v>
      </c>
      <c r="G330" s="21" t="s">
        <v>47</v>
      </c>
      <c r="H330" s="21" t="s">
        <v>498</v>
      </c>
      <c r="I330" s="21" t="s">
        <v>11</v>
      </c>
      <c r="J330" s="18"/>
    </row>
    <row r="331" spans="1:10" ht="34.5" customHeight="1">
      <c r="A331" s="21" t="s">
        <v>744</v>
      </c>
      <c r="B331" s="21" t="s">
        <v>378</v>
      </c>
      <c r="C331" s="105">
        <v>4800</v>
      </c>
      <c r="D331" s="104">
        <v>4800</v>
      </c>
      <c r="E331" s="21">
        <v>1</v>
      </c>
      <c r="F331" s="21">
        <v>2015</v>
      </c>
      <c r="G331" s="21" t="s">
        <v>47</v>
      </c>
      <c r="H331" s="21" t="s">
        <v>498</v>
      </c>
      <c r="I331" s="21" t="s">
        <v>11</v>
      </c>
      <c r="J331" s="18"/>
    </row>
    <row r="332" spans="1:10" ht="34.5" customHeight="1">
      <c r="A332" s="21" t="s">
        <v>745</v>
      </c>
      <c r="B332" s="21" t="s">
        <v>378</v>
      </c>
      <c r="C332" s="105">
        <v>4800</v>
      </c>
      <c r="D332" s="104">
        <v>4800</v>
      </c>
      <c r="E332" s="21">
        <v>1</v>
      </c>
      <c r="F332" s="21">
        <v>2015</v>
      </c>
      <c r="G332" s="21" t="s">
        <v>47</v>
      </c>
      <c r="H332" s="21" t="s">
        <v>498</v>
      </c>
      <c r="I332" s="21" t="s">
        <v>11</v>
      </c>
      <c r="J332" s="18"/>
    </row>
    <row r="333" spans="1:10" ht="34.5" customHeight="1">
      <c r="A333" s="21" t="s">
        <v>746</v>
      </c>
      <c r="B333" s="21" t="s">
        <v>378</v>
      </c>
      <c r="C333" s="105">
        <v>4800</v>
      </c>
      <c r="D333" s="104">
        <v>4800</v>
      </c>
      <c r="E333" s="21">
        <v>1</v>
      </c>
      <c r="F333" s="21">
        <v>2015</v>
      </c>
      <c r="G333" s="21" t="s">
        <v>47</v>
      </c>
      <c r="H333" s="21" t="s">
        <v>498</v>
      </c>
      <c r="I333" s="21" t="s">
        <v>11</v>
      </c>
      <c r="J333" s="18"/>
    </row>
    <row r="334" spans="1:10" ht="34.5" customHeight="1">
      <c r="A334" s="21" t="s">
        <v>1153</v>
      </c>
      <c r="B334" s="21" t="s">
        <v>378</v>
      </c>
      <c r="C334" s="105">
        <v>4800</v>
      </c>
      <c r="D334" s="104">
        <v>4800</v>
      </c>
      <c r="E334" s="21">
        <v>1</v>
      </c>
      <c r="F334" s="21">
        <v>2015</v>
      </c>
      <c r="G334" s="21" t="s">
        <v>47</v>
      </c>
      <c r="H334" s="21" t="s">
        <v>498</v>
      </c>
      <c r="I334" s="22" t="s">
        <v>11</v>
      </c>
      <c r="J334" s="18"/>
    </row>
    <row r="335" spans="1:10" ht="34.5" customHeight="1">
      <c r="A335" s="21" t="s">
        <v>1154</v>
      </c>
      <c r="B335" s="21" t="s">
        <v>378</v>
      </c>
      <c r="C335" s="105">
        <v>4800</v>
      </c>
      <c r="D335" s="104">
        <v>4800</v>
      </c>
      <c r="E335" s="21">
        <v>1</v>
      </c>
      <c r="F335" s="21">
        <v>2015</v>
      </c>
      <c r="G335" s="21" t="s">
        <v>47</v>
      </c>
      <c r="H335" s="21" t="s">
        <v>498</v>
      </c>
      <c r="I335" s="21" t="s">
        <v>11</v>
      </c>
      <c r="J335" s="18"/>
    </row>
    <row r="336" spans="1:10" ht="34.5" customHeight="1">
      <c r="A336" s="21" t="s">
        <v>1155</v>
      </c>
      <c r="B336" s="21" t="s">
        <v>378</v>
      </c>
      <c r="C336" s="105">
        <v>4800</v>
      </c>
      <c r="D336" s="104">
        <v>4800</v>
      </c>
      <c r="E336" s="21">
        <v>1</v>
      </c>
      <c r="F336" s="21">
        <v>2015</v>
      </c>
      <c r="G336" s="21" t="s">
        <v>47</v>
      </c>
      <c r="H336" s="21" t="s">
        <v>498</v>
      </c>
      <c r="I336" s="21" t="s">
        <v>11</v>
      </c>
      <c r="J336" s="18"/>
    </row>
    <row r="337" spans="1:10" ht="18.75" customHeight="1">
      <c r="A337" s="83" t="s">
        <v>1156</v>
      </c>
      <c r="B337" s="21" t="s">
        <v>378</v>
      </c>
      <c r="C337" s="105">
        <v>4800</v>
      </c>
      <c r="D337" s="104">
        <v>4800</v>
      </c>
      <c r="E337" s="21">
        <v>1</v>
      </c>
      <c r="F337" s="21">
        <v>2015</v>
      </c>
      <c r="G337" s="21" t="s">
        <v>47</v>
      </c>
      <c r="H337" s="21" t="s">
        <v>498</v>
      </c>
      <c r="I337" s="21" t="s">
        <v>11</v>
      </c>
      <c r="J337" s="18"/>
    </row>
    <row r="338" spans="1:10" ht="34.5" customHeight="1">
      <c r="A338" s="21" t="s">
        <v>1157</v>
      </c>
      <c r="B338" s="21" t="s">
        <v>362</v>
      </c>
      <c r="C338" s="105">
        <v>3384.66</v>
      </c>
      <c r="D338" s="104">
        <v>3384.66</v>
      </c>
      <c r="E338" s="21">
        <v>1</v>
      </c>
      <c r="F338" s="21">
        <v>2014</v>
      </c>
      <c r="G338" s="21" t="s">
        <v>351</v>
      </c>
      <c r="H338" s="21" t="s">
        <v>498</v>
      </c>
      <c r="I338" s="21" t="s">
        <v>11</v>
      </c>
      <c r="J338" s="18"/>
    </row>
    <row r="339" spans="1:10" ht="34.5" customHeight="1">
      <c r="A339" s="21" t="s">
        <v>1158</v>
      </c>
      <c r="B339" s="21" t="s">
        <v>375</v>
      </c>
      <c r="C339" s="105">
        <v>3000</v>
      </c>
      <c r="D339" s="104">
        <v>3000</v>
      </c>
      <c r="E339" s="21">
        <v>1</v>
      </c>
      <c r="F339" s="21">
        <v>2015</v>
      </c>
      <c r="G339" s="21" t="s">
        <v>373</v>
      </c>
      <c r="H339" s="21" t="s">
        <v>498</v>
      </c>
      <c r="I339" s="21" t="s">
        <v>11</v>
      </c>
      <c r="J339" s="18"/>
    </row>
    <row r="340" spans="1:10" ht="34.5" customHeight="1">
      <c r="A340" s="21" t="s">
        <v>1159</v>
      </c>
      <c r="B340" s="21" t="s">
        <v>375</v>
      </c>
      <c r="C340" s="105">
        <v>3000</v>
      </c>
      <c r="D340" s="104">
        <v>3000</v>
      </c>
      <c r="E340" s="21">
        <v>1</v>
      </c>
      <c r="F340" s="21">
        <v>2015</v>
      </c>
      <c r="G340" s="21" t="s">
        <v>373</v>
      </c>
      <c r="H340" s="21" t="s">
        <v>498</v>
      </c>
      <c r="I340" s="21" t="s">
        <v>11</v>
      </c>
      <c r="J340" s="18"/>
    </row>
    <row r="341" spans="1:10" ht="34.5" customHeight="1">
      <c r="A341" s="21" t="s">
        <v>1160</v>
      </c>
      <c r="B341" s="21" t="s">
        <v>375</v>
      </c>
      <c r="C341" s="105">
        <v>3000</v>
      </c>
      <c r="D341" s="104">
        <v>3000</v>
      </c>
      <c r="E341" s="21">
        <v>1</v>
      </c>
      <c r="F341" s="21">
        <v>2015</v>
      </c>
      <c r="G341" s="21" t="s">
        <v>373</v>
      </c>
      <c r="H341" s="21" t="s">
        <v>498</v>
      </c>
      <c r="I341" s="21" t="s">
        <v>11</v>
      </c>
      <c r="J341" s="18"/>
    </row>
    <row r="342" spans="1:10" ht="34.5" customHeight="1">
      <c r="A342" s="21" t="s">
        <v>1161</v>
      </c>
      <c r="B342" s="21" t="s">
        <v>374</v>
      </c>
      <c r="C342" s="105">
        <v>3000</v>
      </c>
      <c r="D342" s="104">
        <v>3000</v>
      </c>
      <c r="E342" s="21">
        <v>1</v>
      </c>
      <c r="F342" s="21">
        <v>2015</v>
      </c>
      <c r="G342" s="21" t="s">
        <v>373</v>
      </c>
      <c r="H342" s="21" t="s">
        <v>498</v>
      </c>
      <c r="I342" s="21" t="s">
        <v>11</v>
      </c>
      <c r="J342" s="18"/>
    </row>
    <row r="343" spans="1:10" ht="34.5" customHeight="1">
      <c r="A343" s="21" t="s">
        <v>1162</v>
      </c>
      <c r="B343" s="21" t="s">
        <v>377</v>
      </c>
      <c r="C343" s="105">
        <v>4500</v>
      </c>
      <c r="D343" s="104">
        <v>4500</v>
      </c>
      <c r="E343" s="21">
        <v>1</v>
      </c>
      <c r="F343" s="21">
        <v>2015</v>
      </c>
      <c r="G343" s="21" t="s">
        <v>47</v>
      </c>
      <c r="H343" s="21" t="s">
        <v>498</v>
      </c>
      <c r="I343" s="21" t="s">
        <v>11</v>
      </c>
      <c r="J343" s="18"/>
    </row>
    <row r="344" spans="1:10" ht="34.5" customHeight="1">
      <c r="A344" s="83" t="s">
        <v>1163</v>
      </c>
      <c r="B344" s="21" t="s">
        <v>377</v>
      </c>
      <c r="C344" s="105">
        <v>4500</v>
      </c>
      <c r="D344" s="104">
        <v>4500</v>
      </c>
      <c r="E344" s="21">
        <v>1</v>
      </c>
      <c r="F344" s="21">
        <v>2015</v>
      </c>
      <c r="G344" s="21" t="s">
        <v>47</v>
      </c>
      <c r="H344" s="21" t="s">
        <v>498</v>
      </c>
      <c r="I344" s="21" t="s">
        <v>11</v>
      </c>
      <c r="J344" s="18"/>
    </row>
    <row r="345" spans="1:10" ht="34.5" customHeight="1">
      <c r="A345" s="21" t="s">
        <v>1164</v>
      </c>
      <c r="B345" s="21" t="s">
        <v>377</v>
      </c>
      <c r="C345" s="105">
        <v>4500</v>
      </c>
      <c r="D345" s="104">
        <v>4500</v>
      </c>
      <c r="E345" s="21">
        <v>1</v>
      </c>
      <c r="F345" s="21">
        <v>2015</v>
      </c>
      <c r="G345" s="21" t="s">
        <v>47</v>
      </c>
      <c r="H345" s="21" t="s">
        <v>498</v>
      </c>
      <c r="I345" s="21" t="s">
        <v>11</v>
      </c>
      <c r="J345" s="18"/>
    </row>
    <row r="346" spans="1:10" ht="34.5" customHeight="1">
      <c r="A346" s="21" t="s">
        <v>1165</v>
      </c>
      <c r="B346" s="21" t="s">
        <v>377</v>
      </c>
      <c r="C346" s="105">
        <v>4500</v>
      </c>
      <c r="D346" s="104">
        <v>4500</v>
      </c>
      <c r="E346" s="21">
        <v>1</v>
      </c>
      <c r="F346" s="21">
        <v>2015</v>
      </c>
      <c r="G346" s="21" t="s">
        <v>47</v>
      </c>
      <c r="H346" s="21" t="s">
        <v>498</v>
      </c>
      <c r="I346" s="21" t="s">
        <v>11</v>
      </c>
      <c r="J346" s="18"/>
    </row>
    <row r="347" spans="1:10" ht="34.5" customHeight="1">
      <c r="A347" s="21" t="s">
        <v>1166</v>
      </c>
      <c r="B347" s="21" t="s">
        <v>377</v>
      </c>
      <c r="C347" s="105">
        <v>4500</v>
      </c>
      <c r="D347" s="104">
        <v>4500</v>
      </c>
      <c r="E347" s="21">
        <v>1</v>
      </c>
      <c r="F347" s="21">
        <v>2015</v>
      </c>
      <c r="G347" s="21" t="s">
        <v>47</v>
      </c>
      <c r="H347" s="21" t="s">
        <v>498</v>
      </c>
      <c r="I347" s="21" t="s">
        <v>11</v>
      </c>
      <c r="J347" s="18"/>
    </row>
    <row r="348" spans="1:10" ht="34.5" customHeight="1">
      <c r="A348" s="21" t="s">
        <v>1167</v>
      </c>
      <c r="B348" s="21" t="s">
        <v>377</v>
      </c>
      <c r="C348" s="105">
        <v>4500</v>
      </c>
      <c r="D348" s="104">
        <v>4500</v>
      </c>
      <c r="E348" s="21">
        <v>1</v>
      </c>
      <c r="F348" s="21">
        <v>2015</v>
      </c>
      <c r="G348" s="21" t="s">
        <v>47</v>
      </c>
      <c r="H348" s="21" t="s">
        <v>498</v>
      </c>
      <c r="I348" s="21" t="s">
        <v>11</v>
      </c>
      <c r="J348" s="18"/>
    </row>
    <row r="349" spans="1:10" ht="34.5" customHeight="1">
      <c r="A349" s="21" t="s">
        <v>1168</v>
      </c>
      <c r="B349" s="21" t="s">
        <v>377</v>
      </c>
      <c r="C349" s="105">
        <v>4500</v>
      </c>
      <c r="D349" s="104">
        <v>4500</v>
      </c>
      <c r="E349" s="21">
        <v>1</v>
      </c>
      <c r="F349" s="21">
        <v>2015</v>
      </c>
      <c r="G349" s="21" t="s">
        <v>47</v>
      </c>
      <c r="H349" s="21" t="s">
        <v>498</v>
      </c>
      <c r="I349" s="21" t="s">
        <v>11</v>
      </c>
      <c r="J349" s="18"/>
    </row>
    <row r="350" spans="1:10" ht="34.5" customHeight="1">
      <c r="A350" s="21" t="s">
        <v>1169</v>
      </c>
      <c r="B350" s="21" t="s">
        <v>376</v>
      </c>
      <c r="C350" s="105">
        <v>4500</v>
      </c>
      <c r="D350" s="104">
        <v>4500</v>
      </c>
      <c r="E350" s="21">
        <v>1</v>
      </c>
      <c r="F350" s="21">
        <v>2015</v>
      </c>
      <c r="G350" s="21" t="s">
        <v>47</v>
      </c>
      <c r="H350" s="21" t="s">
        <v>498</v>
      </c>
      <c r="I350" s="21" t="s">
        <v>11</v>
      </c>
      <c r="J350" s="18"/>
    </row>
    <row r="351" spans="1:10" ht="34.5" customHeight="1">
      <c r="A351" s="21" t="s">
        <v>1170</v>
      </c>
      <c r="B351" s="21" t="s">
        <v>402</v>
      </c>
      <c r="C351" s="105">
        <v>12896</v>
      </c>
      <c r="D351" s="104">
        <v>12896</v>
      </c>
      <c r="E351" s="21">
        <v>1</v>
      </c>
      <c r="F351" s="21">
        <v>2004</v>
      </c>
      <c r="G351" s="21" t="s">
        <v>351</v>
      </c>
      <c r="H351" s="21" t="s">
        <v>499</v>
      </c>
      <c r="I351" s="21" t="s">
        <v>11</v>
      </c>
      <c r="J351" s="18"/>
    </row>
    <row r="352" spans="1:10" ht="34.5" customHeight="1">
      <c r="A352" s="21" t="s">
        <v>1171</v>
      </c>
      <c r="B352" s="21" t="s">
        <v>404</v>
      </c>
      <c r="C352" s="105">
        <v>10000</v>
      </c>
      <c r="D352" s="104">
        <v>10000</v>
      </c>
      <c r="E352" s="21">
        <v>1</v>
      </c>
      <c r="F352" s="21">
        <v>2014</v>
      </c>
      <c r="G352" s="21" t="s">
        <v>351</v>
      </c>
      <c r="H352" s="21" t="s">
        <v>499</v>
      </c>
      <c r="I352" s="21" t="s">
        <v>11</v>
      </c>
      <c r="J352" s="18"/>
    </row>
    <row r="353" spans="1:10" ht="34.5" customHeight="1">
      <c r="A353" s="21" t="s">
        <v>1172</v>
      </c>
      <c r="B353" s="21" t="s">
        <v>405</v>
      </c>
      <c r="C353" s="105">
        <v>8000</v>
      </c>
      <c r="D353" s="104">
        <v>8000</v>
      </c>
      <c r="E353" s="21">
        <v>1</v>
      </c>
      <c r="F353" s="21">
        <v>2014</v>
      </c>
      <c r="G353" s="21" t="s">
        <v>351</v>
      </c>
      <c r="H353" s="21" t="s">
        <v>499</v>
      </c>
      <c r="I353" s="21" t="s">
        <v>11</v>
      </c>
      <c r="J353" s="18"/>
    </row>
    <row r="354" spans="1:10" ht="34.5" customHeight="1">
      <c r="A354" s="21" t="s">
        <v>1173</v>
      </c>
      <c r="B354" s="21" t="s">
        <v>406</v>
      </c>
      <c r="C354" s="105">
        <v>32000</v>
      </c>
      <c r="D354" s="104">
        <v>32000</v>
      </c>
      <c r="E354" s="21">
        <v>1</v>
      </c>
      <c r="F354" s="21">
        <v>2014</v>
      </c>
      <c r="G354" s="21" t="s">
        <v>351</v>
      </c>
      <c r="H354" s="21" t="s">
        <v>499</v>
      </c>
      <c r="I354" s="21" t="s">
        <v>11</v>
      </c>
      <c r="J354" s="18"/>
    </row>
    <row r="355" spans="1:10" ht="34.5" customHeight="1">
      <c r="A355" s="21" t="s">
        <v>1174</v>
      </c>
      <c r="B355" s="21" t="s">
        <v>407</v>
      </c>
      <c r="C355" s="105">
        <v>28000</v>
      </c>
      <c r="D355" s="104">
        <v>28000</v>
      </c>
      <c r="E355" s="21">
        <v>1</v>
      </c>
      <c r="F355" s="21">
        <v>2012</v>
      </c>
      <c r="G355" s="21" t="s">
        <v>351</v>
      </c>
      <c r="H355" s="21" t="s">
        <v>499</v>
      </c>
      <c r="I355" s="21" t="s">
        <v>11</v>
      </c>
      <c r="J355" s="18"/>
    </row>
    <row r="356" spans="1:10" ht="16.5" customHeight="1">
      <c r="A356" s="21" t="s">
        <v>1175</v>
      </c>
      <c r="B356" s="21" t="s">
        <v>343</v>
      </c>
      <c r="C356" s="105">
        <v>18161.91</v>
      </c>
      <c r="D356" s="104">
        <v>18161.91</v>
      </c>
      <c r="E356" s="21">
        <v>1</v>
      </c>
      <c r="F356" s="21">
        <v>1995</v>
      </c>
      <c r="G356" s="21" t="s">
        <v>219</v>
      </c>
      <c r="H356" s="21" t="s">
        <v>498</v>
      </c>
      <c r="I356" s="21" t="s">
        <v>11</v>
      </c>
      <c r="J356" s="18"/>
    </row>
    <row r="357" spans="1:10" ht="34.5" customHeight="1">
      <c r="A357" s="21" t="s">
        <v>1175</v>
      </c>
      <c r="B357" s="21" t="s">
        <v>343</v>
      </c>
      <c r="C357" s="105">
        <v>18161.91</v>
      </c>
      <c r="D357" s="104">
        <v>18161.91</v>
      </c>
      <c r="E357" s="21">
        <v>1</v>
      </c>
      <c r="F357" s="21">
        <v>1995</v>
      </c>
      <c r="G357" s="21" t="s">
        <v>219</v>
      </c>
      <c r="H357" s="21" t="s">
        <v>498</v>
      </c>
      <c r="I357" s="21" t="s">
        <v>11</v>
      </c>
      <c r="J357" s="18"/>
    </row>
    <row r="358" spans="1:10" ht="34.5" customHeight="1">
      <c r="A358" s="83" t="s">
        <v>1176</v>
      </c>
      <c r="B358" s="83" t="s">
        <v>359</v>
      </c>
      <c r="C358" s="105">
        <v>1640</v>
      </c>
      <c r="D358" s="105">
        <v>1640</v>
      </c>
      <c r="E358" s="83">
        <v>1</v>
      </c>
      <c r="F358" s="83">
        <v>2011</v>
      </c>
      <c r="G358" s="83" t="s">
        <v>351</v>
      </c>
      <c r="H358" s="83" t="s">
        <v>498</v>
      </c>
      <c r="I358" s="21" t="s">
        <v>11</v>
      </c>
      <c r="J358" s="18"/>
    </row>
    <row r="359" spans="1:10" ht="20.25" customHeight="1">
      <c r="A359" s="21" t="s">
        <v>1177</v>
      </c>
      <c r="B359" s="21" t="s">
        <v>335</v>
      </c>
      <c r="C359" s="105">
        <v>8500</v>
      </c>
      <c r="D359" s="104">
        <v>8500</v>
      </c>
      <c r="E359" s="21">
        <v>1</v>
      </c>
      <c r="F359" s="21">
        <v>2007</v>
      </c>
      <c r="G359" s="21" t="s">
        <v>219</v>
      </c>
      <c r="H359" s="21" t="s">
        <v>498</v>
      </c>
      <c r="I359" s="21" t="s">
        <v>11</v>
      </c>
      <c r="J359" s="18"/>
    </row>
    <row r="360" spans="1:10" ht="34.5" customHeight="1">
      <c r="A360" s="21" t="s">
        <v>1178</v>
      </c>
      <c r="B360" s="21" t="s">
        <v>372</v>
      </c>
      <c r="C360" s="105">
        <v>7600</v>
      </c>
      <c r="D360" s="104">
        <v>7600</v>
      </c>
      <c r="E360" s="21">
        <v>1</v>
      </c>
      <c r="F360" s="21">
        <v>2015</v>
      </c>
      <c r="G360" s="21" t="s">
        <v>373</v>
      </c>
      <c r="H360" s="21" t="s">
        <v>498</v>
      </c>
      <c r="I360" s="21" t="s">
        <v>11</v>
      </c>
      <c r="J360" s="18"/>
    </row>
    <row r="361" spans="1:10" ht="34.5" customHeight="1">
      <c r="A361" s="21" t="s">
        <v>1179</v>
      </c>
      <c r="B361" s="21" t="s">
        <v>411</v>
      </c>
      <c r="C361" s="105">
        <v>6079.2</v>
      </c>
      <c r="D361" s="104">
        <v>6079.2</v>
      </c>
      <c r="E361" s="21">
        <v>1</v>
      </c>
      <c r="F361" s="21">
        <v>2006</v>
      </c>
      <c r="G361" s="21" t="s">
        <v>351</v>
      </c>
      <c r="H361" s="21" t="s">
        <v>499</v>
      </c>
      <c r="I361" s="21" t="s">
        <v>11</v>
      </c>
      <c r="J361" s="18"/>
    </row>
    <row r="362" spans="1:10" ht="34.5" customHeight="1">
      <c r="A362" s="21" t="s">
        <v>1180</v>
      </c>
      <c r="B362" s="21" t="s">
        <v>386</v>
      </c>
      <c r="C362" s="105">
        <v>3343.2</v>
      </c>
      <c r="D362" s="104">
        <v>3343.2</v>
      </c>
      <c r="E362" s="21">
        <v>1</v>
      </c>
      <c r="F362" s="21">
        <v>2004</v>
      </c>
      <c r="G362" s="21" t="s">
        <v>351</v>
      </c>
      <c r="H362" s="21" t="s">
        <v>499</v>
      </c>
      <c r="I362" s="21" t="s">
        <v>11</v>
      </c>
      <c r="J362" s="18"/>
    </row>
    <row r="363" spans="1:10" ht="18.75" customHeight="1">
      <c r="A363" s="21" t="s">
        <v>1181</v>
      </c>
      <c r="B363" s="21" t="s">
        <v>409</v>
      </c>
      <c r="C363" s="105">
        <v>4500.58</v>
      </c>
      <c r="D363" s="104">
        <v>4500.58</v>
      </c>
      <c r="E363" s="21">
        <v>1</v>
      </c>
      <c r="F363" s="21">
        <v>2001</v>
      </c>
      <c r="G363" s="21" t="s">
        <v>351</v>
      </c>
      <c r="H363" s="21" t="s">
        <v>499</v>
      </c>
      <c r="I363" s="21" t="s">
        <v>11</v>
      </c>
      <c r="J363" s="18"/>
    </row>
    <row r="364" spans="1:10" ht="18.75" customHeight="1">
      <c r="A364" s="21" t="s">
        <v>1182</v>
      </c>
      <c r="B364" s="21" t="s">
        <v>657</v>
      </c>
      <c r="C364" s="105">
        <v>5560</v>
      </c>
      <c r="D364" s="104">
        <v>5560</v>
      </c>
      <c r="E364" s="21">
        <v>1</v>
      </c>
      <c r="F364" s="21">
        <v>2007</v>
      </c>
      <c r="G364" s="21" t="s">
        <v>351</v>
      </c>
      <c r="H364" s="21" t="s">
        <v>498</v>
      </c>
      <c r="I364" s="21" t="s">
        <v>11</v>
      </c>
      <c r="J364" s="18"/>
    </row>
    <row r="365" spans="1:10" ht="18.75" customHeight="1">
      <c r="A365" s="21" t="s">
        <v>1183</v>
      </c>
      <c r="B365" s="21" t="s">
        <v>322</v>
      </c>
      <c r="C365" s="105">
        <v>4066</v>
      </c>
      <c r="D365" s="104">
        <v>4066</v>
      </c>
      <c r="E365" s="21">
        <v>1</v>
      </c>
      <c r="F365" s="21">
        <v>2005</v>
      </c>
      <c r="G365" s="21" t="s">
        <v>219</v>
      </c>
      <c r="H365" s="21" t="s">
        <v>498</v>
      </c>
      <c r="I365" s="21" t="s">
        <v>11</v>
      </c>
      <c r="J365" s="18"/>
    </row>
    <row r="366" spans="1:10" ht="34.5" customHeight="1">
      <c r="A366" s="21" t="s">
        <v>1184</v>
      </c>
      <c r="B366" s="21" t="s">
        <v>394</v>
      </c>
      <c r="C366" s="105">
        <v>9610</v>
      </c>
      <c r="D366" s="104">
        <v>9610</v>
      </c>
      <c r="E366" s="21">
        <v>1</v>
      </c>
      <c r="F366" s="21">
        <v>2007</v>
      </c>
      <c r="G366" s="21" t="s">
        <v>351</v>
      </c>
      <c r="H366" s="21" t="s">
        <v>499</v>
      </c>
      <c r="I366" s="21" t="s">
        <v>11</v>
      </c>
      <c r="J366" s="18"/>
    </row>
    <row r="367" spans="1:10" ht="34.5" customHeight="1">
      <c r="A367" s="21" t="s">
        <v>1185</v>
      </c>
      <c r="B367" s="21" t="s">
        <v>410</v>
      </c>
      <c r="C367" s="105">
        <v>3088.97</v>
      </c>
      <c r="D367" s="104">
        <v>3088.97</v>
      </c>
      <c r="E367" s="21">
        <v>1</v>
      </c>
      <c r="F367" s="21">
        <v>2006</v>
      </c>
      <c r="G367" s="21" t="s">
        <v>351</v>
      </c>
      <c r="H367" s="21" t="s">
        <v>499</v>
      </c>
      <c r="I367" s="21" t="s">
        <v>11</v>
      </c>
      <c r="J367" s="18"/>
    </row>
    <row r="368" spans="1:10" ht="18.75" customHeight="1">
      <c r="A368" s="21" t="s">
        <v>1186</v>
      </c>
      <c r="B368" s="21" t="s">
        <v>384</v>
      </c>
      <c r="C368" s="105">
        <v>5136.3</v>
      </c>
      <c r="D368" s="104">
        <v>5136.3</v>
      </c>
      <c r="E368" s="21">
        <v>1</v>
      </c>
      <c r="F368" s="21">
        <v>2003</v>
      </c>
      <c r="G368" s="21" t="s">
        <v>351</v>
      </c>
      <c r="H368" s="21" t="s">
        <v>499</v>
      </c>
      <c r="I368" s="21" t="s">
        <v>11</v>
      </c>
      <c r="J368" s="18"/>
    </row>
    <row r="369" spans="1:10" ht="18.75" customHeight="1">
      <c r="A369" s="21" t="s">
        <v>1187</v>
      </c>
      <c r="B369" s="21" t="s">
        <v>330</v>
      </c>
      <c r="C369" s="105">
        <v>4590</v>
      </c>
      <c r="D369" s="104">
        <v>4590</v>
      </c>
      <c r="E369" s="21">
        <v>1</v>
      </c>
      <c r="F369" s="21">
        <v>2006</v>
      </c>
      <c r="G369" s="21" t="s">
        <v>219</v>
      </c>
      <c r="H369" s="21" t="s">
        <v>498</v>
      </c>
      <c r="I369" s="21" t="s">
        <v>11</v>
      </c>
      <c r="J369" s="18"/>
    </row>
    <row r="370" spans="1:10" ht="16.5" customHeight="1">
      <c r="A370" s="83" t="s">
        <v>1188</v>
      </c>
      <c r="B370" s="21" t="s">
        <v>349</v>
      </c>
      <c r="C370" s="105">
        <v>27000</v>
      </c>
      <c r="D370" s="104">
        <v>27000</v>
      </c>
      <c r="E370" s="21">
        <v>1</v>
      </c>
      <c r="F370" s="21">
        <v>2009</v>
      </c>
      <c r="G370" s="21" t="s">
        <v>219</v>
      </c>
      <c r="H370" s="21" t="s">
        <v>498</v>
      </c>
      <c r="I370" s="21" t="s">
        <v>11</v>
      </c>
      <c r="J370" s="18"/>
    </row>
    <row r="371" spans="1:10" ht="16.5" customHeight="1">
      <c r="A371" s="21" t="s">
        <v>1189</v>
      </c>
      <c r="B371" s="21" t="s">
        <v>385</v>
      </c>
      <c r="C371" s="105">
        <v>15461.46</v>
      </c>
      <c r="D371" s="104">
        <v>15461.46</v>
      </c>
      <c r="E371" s="21">
        <v>1</v>
      </c>
      <c r="F371" s="21">
        <v>2000</v>
      </c>
      <c r="G371" s="21" t="s">
        <v>351</v>
      </c>
      <c r="H371" s="21" t="s">
        <v>499</v>
      </c>
      <c r="I371" s="21"/>
      <c r="J371" s="18"/>
    </row>
    <row r="372" spans="1:10" ht="16.5" customHeight="1">
      <c r="A372" s="21" t="s">
        <v>1190</v>
      </c>
      <c r="B372" s="21" t="s">
        <v>230</v>
      </c>
      <c r="C372" s="105">
        <v>10000</v>
      </c>
      <c r="D372" s="104">
        <v>10000</v>
      </c>
      <c r="E372" s="21">
        <v>1</v>
      </c>
      <c r="F372" s="21">
        <v>2018</v>
      </c>
      <c r="G372" s="21" t="s">
        <v>47</v>
      </c>
      <c r="H372" s="21" t="s">
        <v>499</v>
      </c>
      <c r="I372" s="21" t="s">
        <v>11</v>
      </c>
      <c r="J372" s="18"/>
    </row>
    <row r="373" spans="1:10" ht="16.5" customHeight="1">
      <c r="A373" s="83" t="s">
        <v>1191</v>
      </c>
      <c r="B373" s="83" t="s">
        <v>365</v>
      </c>
      <c r="C373" s="105">
        <v>5907</v>
      </c>
      <c r="D373" s="105">
        <v>5907</v>
      </c>
      <c r="E373" s="83">
        <v>1</v>
      </c>
      <c r="F373" s="83">
        <v>2012</v>
      </c>
      <c r="G373" s="83" t="s">
        <v>351</v>
      </c>
      <c r="H373" s="83" t="s">
        <v>498</v>
      </c>
      <c r="I373" s="83" t="s">
        <v>11</v>
      </c>
      <c r="J373" s="84"/>
    </row>
    <row r="374" spans="1:10" ht="16.5" customHeight="1">
      <c r="A374" s="21" t="s">
        <v>1192</v>
      </c>
      <c r="B374" s="21" t="s">
        <v>358</v>
      </c>
      <c r="C374" s="105">
        <v>14307.82</v>
      </c>
      <c r="D374" s="104">
        <v>14307.82</v>
      </c>
      <c r="E374" s="21">
        <v>1</v>
      </c>
      <c r="F374" s="21">
        <v>1994</v>
      </c>
      <c r="G374" s="21" t="s">
        <v>351</v>
      </c>
      <c r="H374" s="21" t="s">
        <v>498</v>
      </c>
      <c r="I374" s="21" t="s">
        <v>11</v>
      </c>
      <c r="J374" s="18"/>
    </row>
    <row r="375" spans="1:10" ht="16.5" customHeight="1">
      <c r="A375" s="21" t="s">
        <v>1193</v>
      </c>
      <c r="B375" s="21" t="s">
        <v>358</v>
      </c>
      <c r="C375" s="105">
        <v>7153.91</v>
      </c>
      <c r="D375" s="104">
        <v>7153.91</v>
      </c>
      <c r="E375" s="21">
        <v>1</v>
      </c>
      <c r="F375" s="21">
        <v>1994</v>
      </c>
      <c r="G375" s="21" t="s">
        <v>351</v>
      </c>
      <c r="H375" s="21" t="s">
        <v>498</v>
      </c>
      <c r="I375" s="21" t="s">
        <v>11</v>
      </c>
      <c r="J375" s="18"/>
    </row>
    <row r="376" spans="1:10" ht="16.5" customHeight="1">
      <c r="A376" s="21" t="s">
        <v>1194</v>
      </c>
      <c r="B376" s="21" t="s">
        <v>353</v>
      </c>
      <c r="C376" s="105">
        <v>6757.67</v>
      </c>
      <c r="D376" s="104">
        <v>6757.67</v>
      </c>
      <c r="E376" s="21"/>
      <c r="F376" s="21">
        <v>1994</v>
      </c>
      <c r="G376" s="21" t="s">
        <v>351</v>
      </c>
      <c r="H376" s="21" t="s">
        <v>498</v>
      </c>
      <c r="I376" s="21" t="s">
        <v>11</v>
      </c>
      <c r="J376" s="18"/>
    </row>
    <row r="377" spans="1:10" ht="34.5" customHeight="1">
      <c r="A377" s="21" t="s">
        <v>1195</v>
      </c>
      <c r="B377" s="21" t="s">
        <v>361</v>
      </c>
      <c r="C377" s="105">
        <v>18700</v>
      </c>
      <c r="D377" s="104">
        <v>18700</v>
      </c>
      <c r="E377" s="21">
        <v>1</v>
      </c>
      <c r="F377" s="21">
        <v>2014</v>
      </c>
      <c r="G377" s="21" t="s">
        <v>351</v>
      </c>
      <c r="H377" s="21" t="s">
        <v>498</v>
      </c>
      <c r="I377" s="21" t="s">
        <v>11</v>
      </c>
      <c r="J377" s="18"/>
    </row>
    <row r="378" spans="1:10" ht="18.75" customHeight="1">
      <c r="A378" s="21" t="s">
        <v>1196</v>
      </c>
      <c r="B378" s="21" t="s">
        <v>361</v>
      </c>
      <c r="C378" s="105">
        <v>18700</v>
      </c>
      <c r="D378" s="104">
        <v>18700</v>
      </c>
      <c r="E378" s="21">
        <v>1</v>
      </c>
      <c r="F378" s="21">
        <v>2014</v>
      </c>
      <c r="G378" s="21" t="s">
        <v>351</v>
      </c>
      <c r="H378" s="21" t="s">
        <v>499</v>
      </c>
      <c r="I378" s="21" t="s">
        <v>11</v>
      </c>
      <c r="J378" s="18"/>
    </row>
    <row r="379" spans="1:10" ht="18.75" customHeight="1">
      <c r="A379" s="21" t="s">
        <v>1197</v>
      </c>
      <c r="B379" s="21" t="s">
        <v>346</v>
      </c>
      <c r="C379" s="105">
        <v>26351</v>
      </c>
      <c r="D379" s="104">
        <v>26351</v>
      </c>
      <c r="E379" s="21">
        <v>1</v>
      </c>
      <c r="F379" s="21">
        <v>2008</v>
      </c>
      <c r="G379" s="21" t="s">
        <v>219</v>
      </c>
      <c r="H379" s="21" t="s">
        <v>498</v>
      </c>
      <c r="I379" s="21" t="s">
        <v>11</v>
      </c>
      <c r="J379" s="18"/>
    </row>
    <row r="380" spans="1:10" ht="18.75" customHeight="1">
      <c r="A380" s="21" t="s">
        <v>1198</v>
      </c>
      <c r="B380" s="21" t="s">
        <v>400</v>
      </c>
      <c r="C380" s="105">
        <v>6350</v>
      </c>
      <c r="D380" s="104">
        <v>6350</v>
      </c>
      <c r="E380" s="21">
        <v>1</v>
      </c>
      <c r="F380" s="21">
        <v>2009</v>
      </c>
      <c r="G380" s="21" t="s">
        <v>351</v>
      </c>
      <c r="H380" s="21" t="s">
        <v>499</v>
      </c>
      <c r="I380" s="21" t="s">
        <v>11</v>
      </c>
      <c r="J380" s="18"/>
    </row>
    <row r="381" spans="1:10" ht="18.75" customHeight="1">
      <c r="A381" s="21" t="s">
        <v>1199</v>
      </c>
      <c r="B381" s="21" t="s">
        <v>400</v>
      </c>
      <c r="C381" s="105">
        <v>6350</v>
      </c>
      <c r="D381" s="104">
        <v>6350</v>
      </c>
      <c r="E381" s="70">
        <v>1</v>
      </c>
      <c r="F381" s="21">
        <v>2009</v>
      </c>
      <c r="G381" s="21" t="s">
        <v>351</v>
      </c>
      <c r="H381" s="21" t="s">
        <v>499</v>
      </c>
      <c r="I381" s="21" t="s">
        <v>11</v>
      </c>
      <c r="J381" s="18"/>
    </row>
    <row r="382" spans="1:10" ht="18.75" customHeight="1">
      <c r="A382" s="21" t="s">
        <v>1200</v>
      </c>
      <c r="B382" s="21" t="s">
        <v>400</v>
      </c>
      <c r="C382" s="105">
        <v>6350</v>
      </c>
      <c r="D382" s="104">
        <v>6350</v>
      </c>
      <c r="E382" s="21">
        <v>1</v>
      </c>
      <c r="F382" s="21">
        <v>2009</v>
      </c>
      <c r="G382" s="21" t="s">
        <v>351</v>
      </c>
      <c r="H382" s="21" t="s">
        <v>499</v>
      </c>
      <c r="I382" s="21" t="s">
        <v>11</v>
      </c>
      <c r="J382" s="18"/>
    </row>
    <row r="383" spans="1:10" ht="18.75" customHeight="1">
      <c r="A383" s="21" t="s">
        <v>1201</v>
      </c>
      <c r="B383" s="21" t="s">
        <v>400</v>
      </c>
      <c r="C383" s="105">
        <v>6350</v>
      </c>
      <c r="D383" s="104">
        <v>6350</v>
      </c>
      <c r="E383" s="21">
        <v>1</v>
      </c>
      <c r="F383" s="21">
        <v>2009</v>
      </c>
      <c r="G383" s="21" t="s">
        <v>351</v>
      </c>
      <c r="H383" s="21" t="s">
        <v>499</v>
      </c>
      <c r="I383" s="21" t="s">
        <v>11</v>
      </c>
      <c r="J383" s="18"/>
    </row>
    <row r="384" spans="1:10" ht="34.5" customHeight="1">
      <c r="A384" s="65" t="s">
        <v>1202</v>
      </c>
      <c r="B384" s="21" t="s">
        <v>225</v>
      </c>
      <c r="C384" s="105">
        <v>44000</v>
      </c>
      <c r="D384" s="104">
        <v>44000</v>
      </c>
      <c r="E384" s="21">
        <v>1</v>
      </c>
      <c r="F384" s="21">
        <v>2015</v>
      </c>
      <c r="G384" s="21" t="s">
        <v>47</v>
      </c>
      <c r="H384" s="21" t="s">
        <v>498</v>
      </c>
      <c r="I384" s="21" t="s">
        <v>11</v>
      </c>
      <c r="J384" s="18"/>
    </row>
    <row r="385" spans="1:11" ht="34.5" customHeight="1">
      <c r="A385" s="21" t="s">
        <v>1203</v>
      </c>
      <c r="B385" s="21" t="s">
        <v>227</v>
      </c>
      <c r="C385" s="105">
        <v>15711.64</v>
      </c>
      <c r="D385" s="104">
        <v>15711.64</v>
      </c>
      <c r="E385" s="21">
        <v>1</v>
      </c>
      <c r="F385" s="21">
        <v>2015</v>
      </c>
      <c r="G385" s="21" t="s">
        <v>47</v>
      </c>
      <c r="H385" s="21" t="s">
        <v>498</v>
      </c>
      <c r="I385" s="21" t="s">
        <v>11</v>
      </c>
      <c r="J385" s="18"/>
    </row>
    <row r="386" spans="1:11" ht="18.75" customHeight="1">
      <c r="A386" s="21" t="s">
        <v>1204</v>
      </c>
      <c r="B386" s="21" t="s">
        <v>403</v>
      </c>
      <c r="C386" s="105">
        <v>3390</v>
      </c>
      <c r="D386" s="104">
        <v>3390</v>
      </c>
      <c r="E386" s="21">
        <v>1</v>
      </c>
      <c r="F386" s="21">
        <v>2005</v>
      </c>
      <c r="G386" s="21" t="s">
        <v>351</v>
      </c>
      <c r="H386" s="21" t="s">
        <v>499</v>
      </c>
      <c r="I386" s="21" t="s">
        <v>11</v>
      </c>
      <c r="J386" s="18"/>
    </row>
    <row r="387" spans="1:11" ht="18.75" customHeight="1">
      <c r="A387" s="21" t="s">
        <v>1205</v>
      </c>
      <c r="B387" s="21" t="s">
        <v>397</v>
      </c>
      <c r="C387" s="105">
        <v>3190</v>
      </c>
      <c r="D387" s="104">
        <v>3190</v>
      </c>
      <c r="E387" s="21">
        <v>1</v>
      </c>
      <c r="F387" s="21">
        <v>2008</v>
      </c>
      <c r="G387" s="21" t="s">
        <v>351</v>
      </c>
      <c r="H387" s="21" t="s">
        <v>499</v>
      </c>
      <c r="I387" s="21" t="s">
        <v>11</v>
      </c>
      <c r="J387" s="18"/>
    </row>
    <row r="388" spans="1:11" ht="18.75" customHeight="1">
      <c r="A388" s="83" t="s">
        <v>1206</v>
      </c>
      <c r="B388" s="83" t="s">
        <v>345</v>
      </c>
      <c r="C388" s="105">
        <v>16200</v>
      </c>
      <c r="D388" s="105">
        <v>16200</v>
      </c>
      <c r="E388" s="83">
        <v>1</v>
      </c>
      <c r="F388" s="83">
        <v>2008</v>
      </c>
      <c r="G388" s="83" t="s">
        <v>219</v>
      </c>
      <c r="H388" s="83" t="s">
        <v>498</v>
      </c>
      <c r="I388" s="83" t="s">
        <v>11</v>
      </c>
      <c r="J388" s="18"/>
    </row>
    <row r="389" spans="1:11" ht="17.25" customHeight="1">
      <c r="A389" s="21" t="s">
        <v>747</v>
      </c>
      <c r="B389" s="21" t="s">
        <v>323</v>
      </c>
      <c r="C389" s="105">
        <v>4753.2</v>
      </c>
      <c r="D389" s="104">
        <v>4753.2</v>
      </c>
      <c r="E389" s="21">
        <v>1</v>
      </c>
      <c r="F389" s="21">
        <v>2006</v>
      </c>
      <c r="G389" s="21" t="s">
        <v>219</v>
      </c>
      <c r="H389" s="21" t="s">
        <v>498</v>
      </c>
      <c r="I389" s="21" t="s">
        <v>11</v>
      </c>
      <c r="J389" s="18"/>
    </row>
    <row r="390" spans="1:11" ht="18" customHeight="1">
      <c r="A390" s="21" t="s">
        <v>1207</v>
      </c>
      <c r="B390" s="21" t="s">
        <v>228</v>
      </c>
      <c r="C390" s="105">
        <v>9080</v>
      </c>
      <c r="D390" s="104">
        <v>9080</v>
      </c>
      <c r="E390" s="21">
        <v>1</v>
      </c>
      <c r="F390" s="21">
        <v>2015</v>
      </c>
      <c r="G390" s="21" t="s">
        <v>47</v>
      </c>
      <c r="H390" s="21" t="s">
        <v>498</v>
      </c>
      <c r="I390" s="21" t="s">
        <v>11</v>
      </c>
      <c r="J390" s="18"/>
    </row>
    <row r="391" spans="1:11" ht="34.5" customHeight="1">
      <c r="A391" s="21" t="s">
        <v>1208</v>
      </c>
      <c r="B391" s="21" t="s">
        <v>338</v>
      </c>
      <c r="C391" s="105">
        <v>24310.51</v>
      </c>
      <c r="D391" s="104">
        <v>24310.51</v>
      </c>
      <c r="E391" s="21">
        <v>1</v>
      </c>
      <c r="F391" s="21">
        <v>1989</v>
      </c>
      <c r="G391" s="21" t="s">
        <v>219</v>
      </c>
      <c r="H391" s="21" t="s">
        <v>498</v>
      </c>
      <c r="I391" s="21" t="s">
        <v>11</v>
      </c>
      <c r="J391" s="18"/>
    </row>
    <row r="392" spans="1:11" ht="17.25" customHeight="1">
      <c r="A392" s="83" t="s">
        <v>1209</v>
      </c>
      <c r="B392" s="21" t="s">
        <v>422</v>
      </c>
      <c r="C392" s="105">
        <v>42000</v>
      </c>
      <c r="D392" s="104">
        <v>42000</v>
      </c>
      <c r="E392" s="25">
        <v>1</v>
      </c>
      <c r="F392" s="26">
        <v>43648</v>
      </c>
      <c r="G392" s="21" t="s">
        <v>423</v>
      </c>
      <c r="H392" s="21" t="s">
        <v>499</v>
      </c>
      <c r="I392" s="21" t="s">
        <v>11</v>
      </c>
      <c r="J392" s="18"/>
    </row>
    <row r="393" spans="1:11" ht="17.25" customHeight="1">
      <c r="A393" s="83" t="s">
        <v>1210</v>
      </c>
      <c r="B393" s="83" t="s">
        <v>357</v>
      </c>
      <c r="C393" s="105">
        <v>48600</v>
      </c>
      <c r="D393" s="105">
        <v>48600</v>
      </c>
      <c r="E393" s="83">
        <v>1</v>
      </c>
      <c r="F393" s="83">
        <v>2010</v>
      </c>
      <c r="G393" s="83" t="s">
        <v>351</v>
      </c>
      <c r="H393" s="83" t="s">
        <v>498</v>
      </c>
      <c r="I393" s="83" t="s">
        <v>11</v>
      </c>
      <c r="J393" s="84"/>
      <c r="K393" s="47"/>
    </row>
    <row r="394" spans="1:11" ht="17.25" customHeight="1">
      <c r="A394" s="21" t="s">
        <v>1211</v>
      </c>
      <c r="B394" s="21" t="s">
        <v>333</v>
      </c>
      <c r="C394" s="105">
        <v>4930</v>
      </c>
      <c r="D394" s="104">
        <v>4930</v>
      </c>
      <c r="E394" s="21">
        <v>1</v>
      </c>
      <c r="F394" s="21">
        <v>2007</v>
      </c>
      <c r="G394" s="21" t="s">
        <v>219</v>
      </c>
      <c r="H394" s="21" t="s">
        <v>498</v>
      </c>
      <c r="I394" s="21" t="s">
        <v>11</v>
      </c>
      <c r="J394" s="18"/>
    </row>
    <row r="395" spans="1:11" ht="17.25" customHeight="1">
      <c r="A395" s="21" t="s">
        <v>1212</v>
      </c>
      <c r="B395" s="68" t="s">
        <v>640</v>
      </c>
      <c r="C395" s="111">
        <v>20000</v>
      </c>
      <c r="D395" s="112">
        <v>20000</v>
      </c>
      <c r="E395" s="69">
        <v>1</v>
      </c>
      <c r="F395" s="69">
        <v>2011</v>
      </c>
      <c r="G395" s="21" t="s">
        <v>47</v>
      </c>
      <c r="H395" s="21" t="s">
        <v>499</v>
      </c>
      <c r="I395" s="21" t="s">
        <v>11</v>
      </c>
      <c r="J395" s="18"/>
    </row>
    <row r="396" spans="1:11" ht="17.25" customHeight="1">
      <c r="A396" s="21" t="s">
        <v>1213</v>
      </c>
      <c r="B396" s="21" t="s">
        <v>321</v>
      </c>
      <c r="C396" s="105">
        <v>20000</v>
      </c>
      <c r="D396" s="104">
        <v>20000</v>
      </c>
      <c r="E396" s="21">
        <v>1</v>
      </c>
      <c r="F396" s="21">
        <v>2011</v>
      </c>
      <c r="G396" s="21" t="s">
        <v>219</v>
      </c>
      <c r="H396" s="21" t="s">
        <v>498</v>
      </c>
      <c r="I396" s="21" t="s">
        <v>11</v>
      </c>
      <c r="J396" s="18"/>
    </row>
    <row r="397" spans="1:11" ht="17.25" customHeight="1">
      <c r="A397" s="21" t="s">
        <v>1214</v>
      </c>
      <c r="B397" s="21" t="s">
        <v>328</v>
      </c>
      <c r="C397" s="105">
        <v>6324</v>
      </c>
      <c r="D397" s="104">
        <v>6324</v>
      </c>
      <c r="E397" s="21">
        <v>1</v>
      </c>
      <c r="F397" s="21">
        <v>2006</v>
      </c>
      <c r="G397" s="21" t="s">
        <v>219</v>
      </c>
      <c r="H397" s="21" t="s">
        <v>498</v>
      </c>
      <c r="I397" s="21" t="s">
        <v>11</v>
      </c>
      <c r="J397" s="18"/>
    </row>
    <row r="398" spans="1:11" ht="17.25" customHeight="1">
      <c r="A398" s="21" t="s">
        <v>1215</v>
      </c>
      <c r="B398" s="21" t="s">
        <v>332</v>
      </c>
      <c r="C398" s="105">
        <v>6200</v>
      </c>
      <c r="D398" s="104">
        <v>6200</v>
      </c>
      <c r="E398" s="21">
        <v>1</v>
      </c>
      <c r="F398" s="21">
        <v>2007</v>
      </c>
      <c r="G398" s="21" t="s">
        <v>219</v>
      </c>
      <c r="H398" s="21" t="s">
        <v>498</v>
      </c>
      <c r="I398" s="21" t="s">
        <v>11</v>
      </c>
      <c r="J398" s="18"/>
    </row>
    <row r="399" spans="1:11" ht="34.5" customHeight="1">
      <c r="A399" s="21" t="s">
        <v>748</v>
      </c>
      <c r="B399" s="21" t="s">
        <v>331</v>
      </c>
      <c r="C399" s="105">
        <v>7750</v>
      </c>
      <c r="D399" s="104">
        <v>7750</v>
      </c>
      <c r="E399" s="21">
        <v>1</v>
      </c>
      <c r="F399" s="21">
        <v>2007</v>
      </c>
      <c r="G399" s="21" t="s">
        <v>219</v>
      </c>
      <c r="H399" s="21" t="s">
        <v>498</v>
      </c>
      <c r="I399" s="21" t="s">
        <v>11</v>
      </c>
      <c r="J399" s="18"/>
    </row>
    <row r="400" spans="1:11" ht="18.75" customHeight="1">
      <c r="A400" s="21" t="s">
        <v>1216</v>
      </c>
      <c r="B400" s="21" t="s">
        <v>388</v>
      </c>
      <c r="C400" s="105">
        <v>20394.900000000001</v>
      </c>
      <c r="D400" s="104">
        <v>20394.900000000001</v>
      </c>
      <c r="E400" s="21">
        <v>1</v>
      </c>
      <c r="F400" s="21">
        <v>2006</v>
      </c>
      <c r="G400" s="21" t="s">
        <v>351</v>
      </c>
      <c r="H400" s="21" t="s">
        <v>499</v>
      </c>
      <c r="I400" s="21" t="s">
        <v>11</v>
      </c>
      <c r="J400" s="18"/>
    </row>
    <row r="401" spans="1:11" ht="34.5" customHeight="1">
      <c r="A401" s="21" t="s">
        <v>1217</v>
      </c>
      <c r="B401" s="21" t="s">
        <v>387</v>
      </c>
      <c r="C401" s="105">
        <v>8024</v>
      </c>
      <c r="D401" s="104">
        <v>8024</v>
      </c>
      <c r="E401" s="21">
        <v>1</v>
      </c>
      <c r="F401" s="21">
        <v>2004</v>
      </c>
      <c r="G401" s="21" t="s">
        <v>219</v>
      </c>
      <c r="H401" s="21" t="s">
        <v>498</v>
      </c>
      <c r="I401" s="21" t="s">
        <v>11</v>
      </c>
      <c r="J401" s="18"/>
    </row>
    <row r="402" spans="1:11" ht="34.5" customHeight="1">
      <c r="A402" s="21" t="s">
        <v>1218</v>
      </c>
      <c r="B402" s="21" t="s">
        <v>387</v>
      </c>
      <c r="C402" s="105">
        <v>8024</v>
      </c>
      <c r="D402" s="104">
        <v>8024</v>
      </c>
      <c r="E402" s="21">
        <v>1</v>
      </c>
      <c r="F402" s="21">
        <v>2004</v>
      </c>
      <c r="G402" s="21" t="s">
        <v>351</v>
      </c>
      <c r="H402" s="21" t="s">
        <v>499</v>
      </c>
      <c r="I402" s="21" t="s">
        <v>11</v>
      </c>
      <c r="J402" s="18"/>
    </row>
    <row r="403" spans="1:11" ht="34.5" customHeight="1">
      <c r="A403" s="21" t="s">
        <v>1219</v>
      </c>
      <c r="B403" s="21" t="s">
        <v>341</v>
      </c>
      <c r="C403" s="105">
        <v>3738.1</v>
      </c>
      <c r="D403" s="104">
        <v>3738.1</v>
      </c>
      <c r="E403" s="21">
        <v>1</v>
      </c>
      <c r="F403" s="21">
        <v>2007</v>
      </c>
      <c r="G403" s="21" t="s">
        <v>219</v>
      </c>
      <c r="H403" s="21" t="s">
        <v>498</v>
      </c>
      <c r="I403" s="21" t="s">
        <v>11</v>
      </c>
      <c r="J403" s="18"/>
    </row>
    <row r="404" spans="1:11" ht="17.25" customHeight="1">
      <c r="A404" s="21" t="s">
        <v>749</v>
      </c>
      <c r="B404" s="21" t="s">
        <v>340</v>
      </c>
      <c r="C404" s="105">
        <v>4250</v>
      </c>
      <c r="D404" s="104">
        <v>4250</v>
      </c>
      <c r="E404" s="21">
        <v>1</v>
      </c>
      <c r="F404" s="21">
        <v>2009</v>
      </c>
      <c r="G404" s="21" t="s">
        <v>219</v>
      </c>
      <c r="H404" s="21" t="s">
        <v>498</v>
      </c>
      <c r="I404" s="21" t="s">
        <v>11</v>
      </c>
      <c r="J404" s="18"/>
    </row>
    <row r="405" spans="1:11" ht="17.25" customHeight="1">
      <c r="A405" s="21" t="s">
        <v>1220</v>
      </c>
      <c r="B405" s="21" t="s">
        <v>339</v>
      </c>
      <c r="C405" s="105">
        <v>22302</v>
      </c>
      <c r="D405" s="104">
        <v>22302</v>
      </c>
      <c r="E405" s="21">
        <v>1</v>
      </c>
      <c r="F405" s="21">
        <v>2000</v>
      </c>
      <c r="G405" s="21" t="s">
        <v>219</v>
      </c>
      <c r="H405" s="21" t="s">
        <v>498</v>
      </c>
      <c r="I405" s="21" t="s">
        <v>11</v>
      </c>
      <c r="J405" s="18"/>
    </row>
    <row r="406" spans="1:11" ht="16.5" customHeight="1">
      <c r="A406" s="83" t="s">
        <v>1221</v>
      </c>
      <c r="B406" s="83" t="s">
        <v>352</v>
      </c>
      <c r="C406" s="105">
        <v>7968.24</v>
      </c>
      <c r="D406" s="105">
        <v>7968.24</v>
      </c>
      <c r="E406" s="83">
        <v>1</v>
      </c>
      <c r="F406" s="83">
        <v>2006</v>
      </c>
      <c r="G406" s="83" t="s">
        <v>351</v>
      </c>
      <c r="H406" s="83" t="s">
        <v>498</v>
      </c>
      <c r="I406" s="21" t="s">
        <v>11</v>
      </c>
      <c r="J406" s="18"/>
    </row>
    <row r="407" spans="1:11" ht="17.25" customHeight="1">
      <c r="A407" s="21" t="s">
        <v>1222</v>
      </c>
      <c r="B407" s="21" t="s">
        <v>395</v>
      </c>
      <c r="C407" s="105">
        <v>3190</v>
      </c>
      <c r="D407" s="104">
        <v>3190</v>
      </c>
      <c r="E407" s="21">
        <v>1</v>
      </c>
      <c r="F407" s="21">
        <v>2008</v>
      </c>
      <c r="G407" s="21" t="s">
        <v>351</v>
      </c>
      <c r="H407" s="21" t="s">
        <v>499</v>
      </c>
      <c r="I407" s="21" t="s">
        <v>11</v>
      </c>
      <c r="J407" s="18"/>
    </row>
    <row r="408" spans="1:11" ht="16.5" customHeight="1">
      <c r="A408" s="83" t="s">
        <v>1223</v>
      </c>
      <c r="B408" s="83" t="s">
        <v>398</v>
      </c>
      <c r="C408" s="105">
        <v>3160</v>
      </c>
      <c r="D408" s="105">
        <v>3160</v>
      </c>
      <c r="E408" s="83">
        <v>1</v>
      </c>
      <c r="F408" s="83">
        <v>2008</v>
      </c>
      <c r="G408" s="83" t="s">
        <v>351</v>
      </c>
      <c r="H408" s="83" t="s">
        <v>499</v>
      </c>
      <c r="I408" s="83" t="s">
        <v>11</v>
      </c>
      <c r="J408" s="18"/>
    </row>
    <row r="409" spans="1:11" ht="17.25" customHeight="1">
      <c r="A409" s="21" t="s">
        <v>1224</v>
      </c>
      <c r="B409" s="21" t="s">
        <v>355</v>
      </c>
      <c r="C409" s="105">
        <v>5045.6099999999997</v>
      </c>
      <c r="D409" s="104">
        <v>5045.6099999999997</v>
      </c>
      <c r="E409" s="21">
        <v>1</v>
      </c>
      <c r="F409" s="21">
        <v>2010</v>
      </c>
      <c r="G409" s="21" t="s">
        <v>351</v>
      </c>
      <c r="H409" s="21" t="s">
        <v>498</v>
      </c>
      <c r="I409" s="21" t="s">
        <v>11</v>
      </c>
      <c r="J409" s="18"/>
    </row>
    <row r="410" spans="1:11" ht="17.25" customHeight="1">
      <c r="A410" s="21" t="s">
        <v>1225</v>
      </c>
      <c r="B410" s="21" t="s">
        <v>420</v>
      </c>
      <c r="C410" s="105">
        <v>3672</v>
      </c>
      <c r="D410" s="104">
        <v>3672</v>
      </c>
      <c r="E410" s="21">
        <v>1</v>
      </c>
      <c r="F410" s="21">
        <v>2006</v>
      </c>
      <c r="G410" s="21" t="s">
        <v>351</v>
      </c>
      <c r="H410" s="21" t="s">
        <v>499</v>
      </c>
      <c r="I410" s="21" t="s">
        <v>11</v>
      </c>
      <c r="J410" s="18"/>
    </row>
    <row r="411" spans="1:11" ht="16.5" customHeight="1">
      <c r="A411" s="21" t="s">
        <v>1226</v>
      </c>
      <c r="B411" s="21" t="s">
        <v>416</v>
      </c>
      <c r="C411" s="105">
        <v>4130</v>
      </c>
      <c r="D411" s="104">
        <v>4130</v>
      </c>
      <c r="E411" s="21">
        <v>1</v>
      </c>
      <c r="F411" s="21">
        <v>2008</v>
      </c>
      <c r="G411" s="21" t="s">
        <v>351</v>
      </c>
      <c r="H411" s="21" t="s">
        <v>499</v>
      </c>
      <c r="I411" s="21" t="s">
        <v>11</v>
      </c>
      <c r="J411" s="18"/>
    </row>
    <row r="412" spans="1:11" ht="17.25" customHeight="1">
      <c r="A412" s="21" t="s">
        <v>1227</v>
      </c>
      <c r="B412" s="21" t="s">
        <v>336</v>
      </c>
      <c r="C412" s="105">
        <v>6300</v>
      </c>
      <c r="D412" s="104">
        <v>6300</v>
      </c>
      <c r="E412" s="21">
        <v>1</v>
      </c>
      <c r="F412" s="21">
        <v>2007</v>
      </c>
      <c r="G412" s="21" t="s">
        <v>219</v>
      </c>
      <c r="H412" s="21" t="s">
        <v>498</v>
      </c>
      <c r="I412" s="21" t="s">
        <v>11</v>
      </c>
      <c r="J412" s="18"/>
    </row>
    <row r="413" spans="1:11" ht="16.5" customHeight="1">
      <c r="A413" s="83" t="s">
        <v>1228</v>
      </c>
      <c r="B413" s="83" t="s">
        <v>381</v>
      </c>
      <c r="C413" s="105">
        <v>4900</v>
      </c>
      <c r="D413" s="105">
        <v>4900</v>
      </c>
      <c r="E413" s="83">
        <v>1</v>
      </c>
      <c r="F413" s="83">
        <v>2016</v>
      </c>
      <c r="G413" s="83" t="s">
        <v>47</v>
      </c>
      <c r="H413" s="83" t="s">
        <v>499</v>
      </c>
      <c r="I413" s="83" t="s">
        <v>11</v>
      </c>
      <c r="J413" s="84"/>
      <c r="K413" s="47"/>
    </row>
    <row r="414" spans="1:11" ht="34.5" customHeight="1">
      <c r="A414" s="21" t="s">
        <v>1229</v>
      </c>
      <c r="B414" s="21" t="s">
        <v>413</v>
      </c>
      <c r="C414" s="105">
        <v>3672</v>
      </c>
      <c r="D414" s="104">
        <v>3672</v>
      </c>
      <c r="E414" s="21">
        <v>1</v>
      </c>
      <c r="F414" s="21">
        <v>2006</v>
      </c>
      <c r="G414" s="21" t="s">
        <v>351</v>
      </c>
      <c r="H414" s="21" t="s">
        <v>499</v>
      </c>
      <c r="I414" s="21" t="s">
        <v>11</v>
      </c>
      <c r="J414" s="18"/>
    </row>
    <row r="415" spans="1:11" ht="15" customHeight="1">
      <c r="A415" s="21" t="s">
        <v>1230</v>
      </c>
      <c r="B415" s="21" t="s">
        <v>412</v>
      </c>
      <c r="C415" s="105">
        <v>3947.4</v>
      </c>
      <c r="D415" s="104">
        <v>3947.4</v>
      </c>
      <c r="E415" s="21">
        <v>1</v>
      </c>
      <c r="F415" s="21">
        <v>2006</v>
      </c>
      <c r="G415" s="21" t="s">
        <v>351</v>
      </c>
      <c r="H415" s="21" t="s">
        <v>499</v>
      </c>
      <c r="I415" s="21" t="s">
        <v>11</v>
      </c>
      <c r="J415" s="18"/>
    </row>
    <row r="416" spans="1:11" ht="34.5" customHeight="1">
      <c r="A416" s="21" t="s">
        <v>1231</v>
      </c>
      <c r="B416" s="21" t="s">
        <v>329</v>
      </c>
      <c r="C416" s="105">
        <v>3009</v>
      </c>
      <c r="D416" s="104">
        <v>3009</v>
      </c>
      <c r="E416" s="21">
        <v>1</v>
      </c>
      <c r="F416" s="21">
        <v>2006</v>
      </c>
      <c r="G416" s="21" t="s">
        <v>219</v>
      </c>
      <c r="H416" s="21" t="s">
        <v>498</v>
      </c>
      <c r="I416" s="21"/>
      <c r="J416" s="18"/>
    </row>
    <row r="417" spans="1:11" ht="17.25" customHeight="1">
      <c r="A417" s="21" t="s">
        <v>1232</v>
      </c>
      <c r="B417" s="21" t="s">
        <v>390</v>
      </c>
      <c r="C417" s="105">
        <v>3947.4</v>
      </c>
      <c r="D417" s="104">
        <v>3947.4</v>
      </c>
      <c r="E417" s="21">
        <v>1</v>
      </c>
      <c r="F417" s="21">
        <v>2006</v>
      </c>
      <c r="G417" s="21" t="s">
        <v>351</v>
      </c>
      <c r="H417" s="21" t="s">
        <v>499</v>
      </c>
      <c r="I417" s="21" t="s">
        <v>11</v>
      </c>
      <c r="J417" s="18"/>
    </row>
    <row r="418" spans="1:11" ht="34.5" customHeight="1">
      <c r="A418" s="21" t="s">
        <v>1233</v>
      </c>
      <c r="B418" s="21" t="s">
        <v>326</v>
      </c>
      <c r="C418" s="105">
        <v>4715.2</v>
      </c>
      <c r="D418" s="104">
        <v>4715.2</v>
      </c>
      <c r="E418" s="21">
        <v>1</v>
      </c>
      <c r="F418" s="21">
        <v>2004</v>
      </c>
      <c r="G418" s="21" t="s">
        <v>219</v>
      </c>
      <c r="H418" s="21" t="s">
        <v>498</v>
      </c>
      <c r="I418" s="21"/>
      <c r="J418" s="18"/>
    </row>
    <row r="419" spans="1:11" ht="34.5" customHeight="1">
      <c r="A419" s="21" t="s">
        <v>1234</v>
      </c>
      <c r="B419" s="21" t="s">
        <v>389</v>
      </c>
      <c r="C419" s="105">
        <v>12240</v>
      </c>
      <c r="D419" s="104">
        <v>12240</v>
      </c>
      <c r="E419" s="21">
        <v>1</v>
      </c>
      <c r="F419" s="21">
        <v>2006</v>
      </c>
      <c r="G419" s="21" t="s">
        <v>351</v>
      </c>
      <c r="H419" s="21" t="s">
        <v>499</v>
      </c>
      <c r="I419" s="21" t="s">
        <v>11</v>
      </c>
      <c r="J419" s="18"/>
    </row>
    <row r="420" spans="1:11" ht="17.25" customHeight="1">
      <c r="A420" s="21" t="s">
        <v>1235</v>
      </c>
      <c r="B420" s="21" t="s">
        <v>417</v>
      </c>
      <c r="C420" s="105">
        <v>14000</v>
      </c>
      <c r="D420" s="104">
        <v>14000</v>
      </c>
      <c r="E420" s="21">
        <v>1</v>
      </c>
      <c r="F420" s="21">
        <v>2008</v>
      </c>
      <c r="G420" s="21" t="s">
        <v>351</v>
      </c>
      <c r="H420" s="21" t="s">
        <v>499</v>
      </c>
      <c r="I420" s="21" t="s">
        <v>11</v>
      </c>
      <c r="J420" s="18"/>
    </row>
    <row r="421" spans="1:11" ht="34.5" customHeight="1">
      <c r="A421" s="21" t="s">
        <v>1236</v>
      </c>
      <c r="B421" s="21" t="s">
        <v>344</v>
      </c>
      <c r="C421" s="105">
        <v>6100</v>
      </c>
      <c r="D421" s="104">
        <v>6100</v>
      </c>
      <c r="E421" s="21">
        <v>1</v>
      </c>
      <c r="F421" s="21">
        <v>2008</v>
      </c>
      <c r="G421" s="21" t="s">
        <v>219</v>
      </c>
      <c r="H421" s="21" t="s">
        <v>498</v>
      </c>
      <c r="I421" s="21" t="s">
        <v>11</v>
      </c>
      <c r="J421" s="18"/>
    </row>
    <row r="422" spans="1:11" ht="34.5" customHeight="1">
      <c r="A422" s="21" t="s">
        <v>1237</v>
      </c>
      <c r="B422" s="21" t="s">
        <v>396</v>
      </c>
      <c r="C422" s="105">
        <v>6342</v>
      </c>
      <c r="D422" s="104">
        <v>6342</v>
      </c>
      <c r="E422" s="21">
        <v>1</v>
      </c>
      <c r="F422" s="21">
        <v>2009</v>
      </c>
      <c r="G422" s="21" t="s">
        <v>351</v>
      </c>
      <c r="H422" s="21" t="s">
        <v>499</v>
      </c>
      <c r="I422" s="21" t="s">
        <v>11</v>
      </c>
      <c r="J422" s="18"/>
    </row>
    <row r="423" spans="1:11" ht="34.5" customHeight="1">
      <c r="A423" s="83" t="s">
        <v>1238</v>
      </c>
      <c r="B423" s="83" t="s">
        <v>392</v>
      </c>
      <c r="C423" s="105">
        <v>16140</v>
      </c>
      <c r="D423" s="105">
        <v>16140</v>
      </c>
      <c r="E423" s="83">
        <v>1</v>
      </c>
      <c r="F423" s="83">
        <v>2007</v>
      </c>
      <c r="G423" s="83" t="s">
        <v>351</v>
      </c>
      <c r="H423" s="83" t="s">
        <v>499</v>
      </c>
      <c r="I423" s="83" t="s">
        <v>11</v>
      </c>
      <c r="J423" s="84"/>
      <c r="K423" s="47"/>
    </row>
    <row r="424" spans="1:11" ht="34.5" customHeight="1">
      <c r="A424" s="21" t="s">
        <v>1239</v>
      </c>
      <c r="B424" s="21" t="s">
        <v>399</v>
      </c>
      <c r="C424" s="105">
        <v>16932.91</v>
      </c>
      <c r="D424" s="104">
        <v>16932.91</v>
      </c>
      <c r="E424" s="21">
        <v>1</v>
      </c>
      <c r="F424" s="21">
        <v>1995</v>
      </c>
      <c r="G424" s="21" t="s">
        <v>351</v>
      </c>
      <c r="H424" s="21" t="s">
        <v>499</v>
      </c>
      <c r="I424" s="21" t="s">
        <v>11</v>
      </c>
      <c r="J424" s="18"/>
    </row>
    <row r="425" spans="1:11" ht="34.5" customHeight="1">
      <c r="A425" s="21" t="s">
        <v>1240</v>
      </c>
      <c r="B425" s="21" t="s">
        <v>393</v>
      </c>
      <c r="C425" s="105">
        <v>4600.01</v>
      </c>
      <c r="D425" s="104">
        <v>4600.01</v>
      </c>
      <c r="E425" s="21">
        <v>1</v>
      </c>
      <c r="F425" s="21">
        <v>2008</v>
      </c>
      <c r="G425" s="21" t="s">
        <v>351</v>
      </c>
      <c r="H425" s="21" t="s">
        <v>499</v>
      </c>
      <c r="I425" s="21" t="s">
        <v>11</v>
      </c>
      <c r="J425" s="18"/>
    </row>
    <row r="426" spans="1:11" s="31" customFormat="1" ht="34.5" customHeight="1">
      <c r="A426" s="21" t="s">
        <v>1241</v>
      </c>
      <c r="B426" s="21" t="s">
        <v>350</v>
      </c>
      <c r="C426" s="105">
        <v>7658</v>
      </c>
      <c r="D426" s="104">
        <v>7658</v>
      </c>
      <c r="E426" s="21">
        <v>1</v>
      </c>
      <c r="F426" s="21">
        <v>2009</v>
      </c>
      <c r="G426" s="21" t="s">
        <v>351</v>
      </c>
      <c r="H426" s="21" t="s">
        <v>498</v>
      </c>
      <c r="I426" s="21" t="s">
        <v>11</v>
      </c>
      <c r="J426" s="18"/>
      <c r="K426"/>
    </row>
    <row r="427" spans="1:11" s="31" customFormat="1" ht="33" customHeight="1">
      <c r="A427" s="21" t="s">
        <v>1242</v>
      </c>
      <c r="B427" s="21" t="s">
        <v>347</v>
      </c>
      <c r="C427" s="105">
        <v>5720</v>
      </c>
      <c r="D427" s="104">
        <v>5720</v>
      </c>
      <c r="E427" s="21">
        <v>1</v>
      </c>
      <c r="F427" s="21">
        <v>2009</v>
      </c>
      <c r="G427" s="21" t="s">
        <v>219</v>
      </c>
      <c r="H427" s="21" t="s">
        <v>498</v>
      </c>
      <c r="I427" s="21"/>
      <c r="J427" s="19"/>
    </row>
    <row r="428" spans="1:11" s="17" customFormat="1" ht="17.25" customHeight="1">
      <c r="A428" s="21" t="s">
        <v>1243</v>
      </c>
      <c r="B428" s="21" t="s">
        <v>408</v>
      </c>
      <c r="C428" s="105">
        <v>5025</v>
      </c>
      <c r="D428" s="104">
        <v>5025</v>
      </c>
      <c r="E428" s="21">
        <v>1</v>
      </c>
      <c r="F428" s="21">
        <v>2007</v>
      </c>
      <c r="G428" s="21" t="s">
        <v>351</v>
      </c>
      <c r="H428" s="21" t="s">
        <v>499</v>
      </c>
      <c r="I428" s="21" t="s">
        <v>11</v>
      </c>
      <c r="J428" s="19"/>
      <c r="K428" s="31"/>
    </row>
    <row r="429" spans="1:11" ht="18.75">
      <c r="A429" s="128" t="s">
        <v>469</v>
      </c>
      <c r="B429" s="128"/>
      <c r="C429" s="108">
        <v>1524436.32</v>
      </c>
      <c r="D429" s="113">
        <v>1524436.32</v>
      </c>
      <c r="E429" s="91">
        <f>SUM(E273:E428)</f>
        <v>155</v>
      </c>
      <c r="F429" s="27"/>
      <c r="G429" s="27"/>
      <c r="H429" s="27"/>
      <c r="I429" s="28"/>
      <c r="J429" s="20"/>
      <c r="K429" s="17"/>
    </row>
    <row r="430" spans="1:11" ht="18.75">
      <c r="C430" s="114"/>
      <c r="E430" s="80"/>
      <c r="J430" s="18"/>
    </row>
    <row r="431" spans="1:11" ht="18.75">
      <c r="C431" s="114"/>
      <c r="J431" s="18"/>
    </row>
    <row r="432" spans="1:11" ht="18.75">
      <c r="J432" s="18"/>
    </row>
  </sheetData>
  <sortState ref="A258:H417">
    <sortCondition ref="B258:B417"/>
  </sortState>
  <mergeCells count="8">
    <mergeCell ref="A1:I1"/>
    <mergeCell ref="A429:B429"/>
    <mergeCell ref="A271:I271"/>
    <mergeCell ref="A3:I3"/>
    <mergeCell ref="A4:I4"/>
    <mergeCell ref="A258:I258"/>
    <mergeCell ref="A269:B269"/>
    <mergeCell ref="A257:B257"/>
  </mergeCells>
  <pageMargins left="0.39370078740157483" right="0.39370078740157483" top="0.78740157480314965" bottom="0.39370078740157483" header="0.31496062992125984" footer="0.31496062992125984"/>
  <pageSetup paperSize="9" scale="57" fitToHeight="2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A7" zoomScale="80" zoomScaleNormal="80" workbookViewId="0">
      <selection activeCell="E26" sqref="E26"/>
    </sheetView>
  </sheetViews>
  <sheetFormatPr defaultRowHeight="15"/>
  <cols>
    <col min="1" max="1" width="3.5703125" customWidth="1"/>
    <col min="2" max="2" width="22.28515625" customWidth="1"/>
    <col min="3" max="3" width="22.85546875" customWidth="1"/>
    <col min="4" max="4" width="14.85546875" customWidth="1"/>
    <col min="5" max="5" width="18" customWidth="1"/>
    <col min="6" max="6" width="8.42578125" customWidth="1"/>
    <col min="7" max="7" width="14.140625" customWidth="1"/>
    <col min="8" max="8" width="14.7109375" customWidth="1"/>
    <col min="9" max="9" width="12" customWidth="1"/>
  </cols>
  <sheetData>
    <row r="1" spans="1:9" ht="15.75">
      <c r="A1" s="9"/>
      <c r="B1" s="142" t="s">
        <v>651</v>
      </c>
      <c r="C1" s="142"/>
      <c r="D1" s="142"/>
      <c r="E1" s="142"/>
      <c r="F1" s="142"/>
      <c r="G1" s="142"/>
      <c r="H1" s="142"/>
      <c r="I1" s="142"/>
    </row>
    <row r="2" spans="1:9">
      <c r="A2" s="143"/>
      <c r="B2" s="143"/>
      <c r="C2" s="143"/>
      <c r="D2" s="143"/>
      <c r="E2" s="143"/>
      <c r="F2" s="143"/>
      <c r="G2" s="143"/>
      <c r="H2" s="143"/>
      <c r="I2" s="143"/>
    </row>
    <row r="3" spans="1:9" ht="64.5" customHeight="1">
      <c r="A3" s="10" t="s">
        <v>440</v>
      </c>
      <c r="B3" s="10" t="s">
        <v>441</v>
      </c>
      <c r="C3" s="10" t="s">
        <v>442</v>
      </c>
      <c r="D3" s="10" t="s">
        <v>465</v>
      </c>
      <c r="E3" s="10" t="s">
        <v>443</v>
      </c>
      <c r="F3" s="10" t="s">
        <v>444</v>
      </c>
      <c r="G3" s="10" t="s">
        <v>626</v>
      </c>
      <c r="H3" s="10" t="s">
        <v>625</v>
      </c>
      <c r="I3" s="10" t="s">
        <v>445</v>
      </c>
    </row>
    <row r="4" spans="1:9" ht="60">
      <c r="A4" s="11">
        <v>1</v>
      </c>
      <c r="B4" s="10" t="s">
        <v>449</v>
      </c>
      <c r="C4" s="10" t="s">
        <v>447</v>
      </c>
      <c r="D4" s="12" t="s">
        <v>448</v>
      </c>
      <c r="E4" s="12" t="s">
        <v>446</v>
      </c>
      <c r="F4" s="12" t="s">
        <v>11</v>
      </c>
      <c r="G4" s="12" t="s">
        <v>1339</v>
      </c>
      <c r="H4" s="12" t="s">
        <v>1340</v>
      </c>
      <c r="I4" s="12" t="s">
        <v>450</v>
      </c>
    </row>
    <row r="5" spans="1:9" ht="90">
      <c r="A5" s="11">
        <v>2</v>
      </c>
      <c r="B5" s="10" t="s">
        <v>452</v>
      </c>
      <c r="C5" s="10" t="s">
        <v>453</v>
      </c>
      <c r="D5" s="12" t="s">
        <v>451</v>
      </c>
      <c r="E5" s="13" t="s">
        <v>454</v>
      </c>
      <c r="F5" s="12" t="s">
        <v>11</v>
      </c>
      <c r="G5" s="12" t="s">
        <v>1341</v>
      </c>
      <c r="H5" s="12" t="s">
        <v>1342</v>
      </c>
      <c r="I5" s="12" t="s">
        <v>464</v>
      </c>
    </row>
    <row r="6" spans="1:9" ht="105">
      <c r="A6" s="11">
        <v>3</v>
      </c>
      <c r="B6" s="10" t="s">
        <v>455</v>
      </c>
      <c r="C6" s="10" t="s">
        <v>456</v>
      </c>
      <c r="D6" s="12" t="s">
        <v>457</v>
      </c>
      <c r="E6" s="13" t="s">
        <v>458</v>
      </c>
      <c r="F6" s="12" t="s">
        <v>11</v>
      </c>
      <c r="G6" s="12" t="s">
        <v>645</v>
      </c>
      <c r="H6" s="12" t="s">
        <v>1343</v>
      </c>
      <c r="I6" s="12" t="s">
        <v>463</v>
      </c>
    </row>
    <row r="7" spans="1:9" ht="90">
      <c r="A7" s="11">
        <v>4</v>
      </c>
      <c r="B7" s="10" t="s">
        <v>460</v>
      </c>
      <c r="C7" s="10" t="s">
        <v>461</v>
      </c>
      <c r="D7" s="12" t="s">
        <v>473</v>
      </c>
      <c r="E7" s="13" t="s">
        <v>472</v>
      </c>
      <c r="F7" s="12" t="s">
        <v>11</v>
      </c>
      <c r="G7" s="12" t="s">
        <v>1345</v>
      </c>
      <c r="H7" s="12" t="s">
        <v>1344</v>
      </c>
      <c r="I7" s="12" t="s">
        <v>462</v>
      </c>
    </row>
    <row r="8" spans="1:9">
      <c r="A8" s="14"/>
      <c r="B8" s="15"/>
      <c r="C8" s="15"/>
      <c r="D8" s="16"/>
      <c r="E8" s="16"/>
      <c r="F8" s="16"/>
      <c r="G8" s="16"/>
      <c r="H8" s="16"/>
      <c r="I8" s="16"/>
    </row>
    <row r="9" spans="1:9" ht="45.75" customHeight="1">
      <c r="A9" s="144" t="s">
        <v>459</v>
      </c>
      <c r="B9" s="144"/>
      <c r="C9" s="15"/>
      <c r="D9" s="15"/>
      <c r="F9" s="15"/>
      <c r="G9" s="145" t="s">
        <v>1338</v>
      </c>
      <c r="H9" s="145"/>
      <c r="I9" s="15"/>
    </row>
    <row r="10" spans="1:9">
      <c r="A10" s="14"/>
      <c r="B10" s="15"/>
      <c r="C10" s="15"/>
      <c r="D10" s="15"/>
      <c r="E10" s="15"/>
      <c r="F10" s="15"/>
      <c r="G10" s="15"/>
      <c r="H10" s="15"/>
      <c r="I10" s="15"/>
    </row>
  </sheetData>
  <mergeCells count="4">
    <mergeCell ref="B1:I1"/>
    <mergeCell ref="A2:I2"/>
    <mergeCell ref="A9:B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topLeftCell="K141" zoomScale="80" zoomScaleNormal="80" workbookViewId="0">
      <selection sqref="A1:L146"/>
    </sheetView>
  </sheetViews>
  <sheetFormatPr defaultRowHeight="15"/>
  <cols>
    <col min="1" max="1" width="17.7109375" customWidth="1"/>
    <col min="2" max="2" width="17.5703125" customWidth="1"/>
    <col min="3" max="3" width="24" customWidth="1"/>
    <col min="4" max="4" width="19.85546875" bestFit="1" customWidth="1"/>
    <col min="5" max="5" width="16.7109375" customWidth="1"/>
    <col min="6" max="6" width="16" style="120" customWidth="1"/>
    <col min="7" max="7" width="14.140625" style="120" customWidth="1"/>
    <col min="8" max="8" width="16" style="120" customWidth="1"/>
    <col min="9" max="9" width="18.140625" customWidth="1"/>
    <col min="10" max="10" width="33" customWidth="1"/>
    <col min="11" max="11" width="35.28515625" customWidth="1"/>
    <col min="12" max="12" width="23.28515625" customWidth="1"/>
  </cols>
  <sheetData>
    <row r="1" spans="1:12" s="58" customFormat="1" ht="27" customHeight="1">
      <c r="A1" s="149" t="s">
        <v>632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23" customFormat="1" ht="24.75" customHeight="1">
      <c r="A2" s="132" t="s">
        <v>627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s="23" customFormat="1" ht="27" customHeight="1">
      <c r="A3" s="128" t="s">
        <v>750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23" customFormat="1" ht="29.25" customHeight="1">
      <c r="A4" s="129" t="s">
        <v>628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56" customHeight="1">
      <c r="A5" s="46" t="s">
        <v>215</v>
      </c>
      <c r="B5" s="46" t="s">
        <v>524</v>
      </c>
      <c r="C5" s="46" t="s">
        <v>505</v>
      </c>
      <c r="D5" s="46" t="s">
        <v>436</v>
      </c>
      <c r="E5" s="46" t="s">
        <v>437</v>
      </c>
      <c r="F5" s="107" t="s">
        <v>438</v>
      </c>
      <c r="G5" s="107" t="s">
        <v>439</v>
      </c>
      <c r="H5" s="107" t="s">
        <v>523</v>
      </c>
      <c r="I5" s="46" t="s">
        <v>7</v>
      </c>
      <c r="J5" s="46" t="s">
        <v>525</v>
      </c>
      <c r="K5" s="46" t="s">
        <v>466</v>
      </c>
      <c r="L5" s="46" t="s">
        <v>504</v>
      </c>
    </row>
    <row r="6" spans="1:12" ht="62.25" customHeight="1">
      <c r="A6" s="50" t="s">
        <v>1244</v>
      </c>
      <c r="B6" s="34" t="s">
        <v>38</v>
      </c>
      <c r="C6" s="46" t="s">
        <v>516</v>
      </c>
      <c r="D6" s="46" t="s">
        <v>39</v>
      </c>
      <c r="E6" s="46" t="s">
        <v>40</v>
      </c>
      <c r="F6" s="107"/>
      <c r="G6" s="107"/>
      <c r="H6" s="107"/>
      <c r="I6" s="46">
        <v>2011</v>
      </c>
      <c r="J6" s="46" t="s">
        <v>29</v>
      </c>
      <c r="K6" s="36" t="s">
        <v>427</v>
      </c>
      <c r="L6" s="46"/>
    </row>
    <row r="7" spans="1:12" ht="62.25" customHeight="1">
      <c r="A7" s="78" t="s">
        <v>1245</v>
      </c>
      <c r="B7" s="34" t="s">
        <v>41</v>
      </c>
      <c r="C7" s="46" t="s">
        <v>517</v>
      </c>
      <c r="D7" s="46" t="s">
        <v>42</v>
      </c>
      <c r="E7" s="46" t="s">
        <v>43</v>
      </c>
      <c r="F7" s="107"/>
      <c r="G7" s="107"/>
      <c r="H7" s="107"/>
      <c r="I7" s="46">
        <v>2011</v>
      </c>
      <c r="J7" s="46" t="s">
        <v>29</v>
      </c>
      <c r="K7" s="36" t="s">
        <v>427</v>
      </c>
      <c r="L7" s="46"/>
    </row>
    <row r="8" spans="1:12" ht="62.25" customHeight="1">
      <c r="A8" s="50" t="s">
        <v>1246</v>
      </c>
      <c r="B8" s="34" t="s">
        <v>44</v>
      </c>
      <c r="C8" s="46" t="s">
        <v>518</v>
      </c>
      <c r="D8" s="46" t="s">
        <v>45</v>
      </c>
      <c r="E8" s="46" t="s">
        <v>46</v>
      </c>
      <c r="F8" s="107"/>
      <c r="G8" s="107"/>
      <c r="H8" s="107"/>
      <c r="I8" s="46">
        <v>2011</v>
      </c>
      <c r="J8" s="46" t="s">
        <v>29</v>
      </c>
      <c r="K8" s="36" t="s">
        <v>427</v>
      </c>
      <c r="L8" s="46"/>
    </row>
    <row r="9" spans="1:12" ht="79.5" customHeight="1">
      <c r="A9" s="50" t="s">
        <v>1247</v>
      </c>
      <c r="B9" s="34" t="s">
        <v>739</v>
      </c>
      <c r="C9" s="46" t="s">
        <v>740</v>
      </c>
      <c r="D9" s="46" t="s">
        <v>742</v>
      </c>
      <c r="E9" s="46" t="s">
        <v>741</v>
      </c>
      <c r="F9" s="106">
        <v>224747.41</v>
      </c>
      <c r="G9" s="107"/>
      <c r="H9" s="107"/>
      <c r="I9" s="46">
        <v>2020</v>
      </c>
      <c r="J9" s="46" t="s">
        <v>578</v>
      </c>
      <c r="K9" s="36" t="s">
        <v>48</v>
      </c>
      <c r="L9" s="46"/>
    </row>
    <row r="10" spans="1:12" ht="36" customHeight="1">
      <c r="A10" s="46" t="s">
        <v>751</v>
      </c>
      <c r="B10" s="34" t="s">
        <v>591</v>
      </c>
      <c r="C10" s="46" t="s">
        <v>600</v>
      </c>
      <c r="D10" s="46" t="s">
        <v>11</v>
      </c>
      <c r="E10" s="46" t="s">
        <v>185</v>
      </c>
      <c r="F10" s="107"/>
      <c r="G10" s="107"/>
      <c r="H10" s="107"/>
      <c r="I10" s="46" t="s">
        <v>11</v>
      </c>
      <c r="J10" s="46" t="s">
        <v>157</v>
      </c>
      <c r="K10" s="34" t="s">
        <v>48</v>
      </c>
      <c r="L10" s="46"/>
    </row>
    <row r="11" spans="1:12" ht="36" customHeight="1">
      <c r="A11" s="46" t="s">
        <v>752</v>
      </c>
      <c r="B11" s="34" t="s">
        <v>591</v>
      </c>
      <c r="C11" s="46" t="s">
        <v>604</v>
      </c>
      <c r="D11" s="46" t="s">
        <v>11</v>
      </c>
      <c r="E11" s="46" t="s">
        <v>163</v>
      </c>
      <c r="F11" s="107"/>
      <c r="G11" s="107"/>
      <c r="H11" s="107"/>
      <c r="I11" s="46" t="s">
        <v>11</v>
      </c>
      <c r="J11" s="46" t="s">
        <v>157</v>
      </c>
      <c r="K11" s="34" t="s">
        <v>48</v>
      </c>
      <c r="L11" s="53" t="s">
        <v>11</v>
      </c>
    </row>
    <row r="12" spans="1:12" ht="36" customHeight="1">
      <c r="A12" s="46" t="s">
        <v>753</v>
      </c>
      <c r="B12" s="34" t="s">
        <v>591</v>
      </c>
      <c r="C12" s="46" t="s">
        <v>605</v>
      </c>
      <c r="D12" s="46" t="s">
        <v>11</v>
      </c>
      <c r="E12" s="46" t="s">
        <v>188</v>
      </c>
      <c r="F12" s="107"/>
      <c r="G12" s="107"/>
      <c r="H12" s="107"/>
      <c r="I12" s="46" t="s">
        <v>11</v>
      </c>
      <c r="J12" s="46" t="s">
        <v>157</v>
      </c>
      <c r="K12" s="34" t="s">
        <v>48</v>
      </c>
      <c r="L12" s="46"/>
    </row>
    <row r="13" spans="1:12" ht="33" customHeight="1">
      <c r="A13" s="50" t="s">
        <v>754</v>
      </c>
      <c r="B13" s="34" t="s">
        <v>591</v>
      </c>
      <c r="C13" s="46" t="s">
        <v>606</v>
      </c>
      <c r="D13" s="46" t="s">
        <v>11</v>
      </c>
      <c r="E13" s="46" t="s">
        <v>163</v>
      </c>
      <c r="F13" s="106">
        <v>19041.63</v>
      </c>
      <c r="G13" s="107">
        <v>19041.63</v>
      </c>
      <c r="H13" s="107"/>
      <c r="I13" s="46" t="s">
        <v>11</v>
      </c>
      <c r="J13" s="46" t="s">
        <v>157</v>
      </c>
      <c r="K13" s="34" t="s">
        <v>48</v>
      </c>
      <c r="L13" s="46"/>
    </row>
    <row r="14" spans="1:12" ht="33" customHeight="1">
      <c r="A14" s="46" t="s">
        <v>755</v>
      </c>
      <c r="B14" s="34" t="s">
        <v>591</v>
      </c>
      <c r="C14" s="46" t="s">
        <v>599</v>
      </c>
      <c r="D14" s="46" t="s">
        <v>11</v>
      </c>
      <c r="E14" s="46" t="s">
        <v>189</v>
      </c>
      <c r="F14" s="107"/>
      <c r="G14" s="107"/>
      <c r="H14" s="107"/>
      <c r="I14" s="46" t="s">
        <v>11</v>
      </c>
      <c r="J14" s="46" t="s">
        <v>157</v>
      </c>
      <c r="K14" s="34" t="s">
        <v>48</v>
      </c>
      <c r="L14" s="46" t="s">
        <v>11</v>
      </c>
    </row>
    <row r="15" spans="1:12" ht="33" customHeight="1">
      <c r="A15" s="46" t="s">
        <v>756</v>
      </c>
      <c r="B15" s="34" t="s">
        <v>591</v>
      </c>
      <c r="C15" s="46" t="s">
        <v>597</v>
      </c>
      <c r="D15" s="46" t="s">
        <v>11</v>
      </c>
      <c r="E15" s="46" t="s">
        <v>189</v>
      </c>
      <c r="F15" s="107"/>
      <c r="G15" s="107"/>
      <c r="H15" s="107"/>
      <c r="I15" s="46" t="s">
        <v>11</v>
      </c>
      <c r="J15" s="46" t="s">
        <v>157</v>
      </c>
      <c r="K15" s="34" t="s">
        <v>48</v>
      </c>
      <c r="L15" s="46" t="s">
        <v>11</v>
      </c>
    </row>
    <row r="16" spans="1:12" ht="34.5" customHeight="1">
      <c r="A16" s="50" t="s">
        <v>757</v>
      </c>
      <c r="B16" s="34" t="s">
        <v>591</v>
      </c>
      <c r="C16" s="46" t="s">
        <v>25</v>
      </c>
      <c r="D16" s="46" t="s">
        <v>11</v>
      </c>
      <c r="E16" s="46" t="s">
        <v>190</v>
      </c>
      <c r="F16" s="106">
        <v>235297.03</v>
      </c>
      <c r="G16" s="107"/>
      <c r="H16" s="107"/>
      <c r="I16" s="46" t="s">
        <v>11</v>
      </c>
      <c r="J16" s="46" t="s">
        <v>157</v>
      </c>
      <c r="K16" s="34" t="s">
        <v>48</v>
      </c>
      <c r="L16" s="46" t="s">
        <v>11</v>
      </c>
    </row>
    <row r="17" spans="1:12" ht="34.5" customHeight="1">
      <c r="A17" s="46" t="s">
        <v>758</v>
      </c>
      <c r="B17" s="34" t="s">
        <v>591</v>
      </c>
      <c r="C17" s="46" t="s">
        <v>592</v>
      </c>
      <c r="D17" s="46" t="s">
        <v>11</v>
      </c>
      <c r="E17" s="46" t="s">
        <v>182</v>
      </c>
      <c r="F17" s="107"/>
      <c r="G17" s="107"/>
      <c r="H17" s="107"/>
      <c r="I17" s="46" t="s">
        <v>11</v>
      </c>
      <c r="J17" s="46" t="s">
        <v>157</v>
      </c>
      <c r="K17" s="34" t="s">
        <v>48</v>
      </c>
      <c r="L17" s="46" t="s">
        <v>11</v>
      </c>
    </row>
    <row r="18" spans="1:12" ht="33.75" customHeight="1">
      <c r="A18" s="46" t="s">
        <v>759</v>
      </c>
      <c r="B18" s="34" t="s">
        <v>591</v>
      </c>
      <c r="C18" s="46" t="s">
        <v>589</v>
      </c>
      <c r="D18" s="46" t="s">
        <v>11</v>
      </c>
      <c r="E18" s="46" t="s">
        <v>191</v>
      </c>
      <c r="F18" s="107"/>
      <c r="G18" s="107"/>
      <c r="H18" s="107"/>
      <c r="I18" s="46" t="s">
        <v>11</v>
      </c>
      <c r="J18" s="46" t="s">
        <v>157</v>
      </c>
      <c r="K18" s="34" t="s">
        <v>48</v>
      </c>
      <c r="L18" s="46"/>
    </row>
    <row r="19" spans="1:12" ht="33.75" customHeight="1">
      <c r="A19" s="46" t="s">
        <v>760</v>
      </c>
      <c r="B19" s="34" t="s">
        <v>194</v>
      </c>
      <c r="C19" s="46" t="s">
        <v>195</v>
      </c>
      <c r="D19" s="46" t="s">
        <v>11</v>
      </c>
      <c r="E19" s="46" t="s">
        <v>196</v>
      </c>
      <c r="F19" s="107"/>
      <c r="G19" s="107"/>
      <c r="H19" s="107"/>
      <c r="I19" s="46" t="s">
        <v>11</v>
      </c>
      <c r="J19" s="46" t="s">
        <v>157</v>
      </c>
      <c r="K19" s="34" t="s">
        <v>48</v>
      </c>
      <c r="L19" s="46"/>
    </row>
    <row r="20" spans="1:12" ht="33.75" customHeight="1">
      <c r="A20" s="46" t="s">
        <v>761</v>
      </c>
      <c r="B20" s="34" t="s">
        <v>155</v>
      </c>
      <c r="C20" s="46" t="s">
        <v>623</v>
      </c>
      <c r="D20" s="46" t="s">
        <v>11</v>
      </c>
      <c r="E20" s="46" t="s">
        <v>156</v>
      </c>
      <c r="F20" s="107"/>
      <c r="G20" s="107"/>
      <c r="H20" s="107"/>
      <c r="I20" s="46" t="s">
        <v>11</v>
      </c>
      <c r="J20" s="46" t="s">
        <v>157</v>
      </c>
      <c r="K20" s="34" t="s">
        <v>48</v>
      </c>
      <c r="L20" s="46"/>
    </row>
    <row r="21" spans="1:12" ht="31.5" customHeight="1">
      <c r="A21" s="46" t="s">
        <v>762</v>
      </c>
      <c r="B21" s="34" t="s">
        <v>155</v>
      </c>
      <c r="C21" s="46" t="s">
        <v>584</v>
      </c>
      <c r="D21" s="46" t="s">
        <v>11</v>
      </c>
      <c r="E21" s="46" t="s">
        <v>158</v>
      </c>
      <c r="F21" s="107"/>
      <c r="G21" s="107"/>
      <c r="H21" s="107"/>
      <c r="I21" s="46" t="s">
        <v>11</v>
      </c>
      <c r="J21" s="46" t="s">
        <v>157</v>
      </c>
      <c r="K21" s="34" t="s">
        <v>48</v>
      </c>
      <c r="L21" s="46"/>
    </row>
    <row r="22" spans="1:12" ht="31.5" customHeight="1">
      <c r="A22" s="46" t="s">
        <v>763</v>
      </c>
      <c r="B22" s="34" t="s">
        <v>155</v>
      </c>
      <c r="C22" s="46" t="s">
        <v>585</v>
      </c>
      <c r="D22" s="46" t="s">
        <v>11</v>
      </c>
      <c r="E22" s="46" t="s">
        <v>159</v>
      </c>
      <c r="F22" s="107"/>
      <c r="G22" s="107"/>
      <c r="H22" s="107"/>
      <c r="I22" s="46" t="s">
        <v>11</v>
      </c>
      <c r="J22" s="46" t="s">
        <v>157</v>
      </c>
      <c r="K22" s="34" t="s">
        <v>48</v>
      </c>
      <c r="L22" s="46"/>
    </row>
    <row r="23" spans="1:12" ht="46.5" customHeight="1">
      <c r="A23" s="46" t="s">
        <v>764</v>
      </c>
      <c r="B23" s="34" t="s">
        <v>155</v>
      </c>
      <c r="C23" s="46" t="s">
        <v>586</v>
      </c>
      <c r="D23" s="46" t="s">
        <v>11</v>
      </c>
      <c r="E23" s="46" t="s">
        <v>160</v>
      </c>
      <c r="F23" s="107"/>
      <c r="G23" s="107"/>
      <c r="H23" s="107"/>
      <c r="I23" s="46" t="s">
        <v>11</v>
      </c>
      <c r="J23" s="46" t="s">
        <v>157</v>
      </c>
      <c r="K23" s="34" t="s">
        <v>48</v>
      </c>
      <c r="L23" s="46"/>
    </row>
    <row r="24" spans="1:12" ht="33.75" customHeight="1">
      <c r="A24" s="46" t="s">
        <v>765</v>
      </c>
      <c r="B24" s="34" t="s">
        <v>155</v>
      </c>
      <c r="C24" s="46" t="s">
        <v>587</v>
      </c>
      <c r="D24" s="46" t="s">
        <v>11</v>
      </c>
      <c r="E24" s="46" t="s">
        <v>161</v>
      </c>
      <c r="F24" s="107"/>
      <c r="G24" s="107"/>
      <c r="H24" s="107"/>
      <c r="I24" s="46" t="s">
        <v>11</v>
      </c>
      <c r="J24" s="46" t="s">
        <v>157</v>
      </c>
      <c r="K24" s="34" t="s">
        <v>48</v>
      </c>
      <c r="L24" s="50"/>
    </row>
    <row r="25" spans="1:12" ht="33.75" customHeight="1">
      <c r="A25" s="46" t="s">
        <v>766</v>
      </c>
      <c r="B25" s="34" t="s">
        <v>155</v>
      </c>
      <c r="C25" s="46" t="s">
        <v>579</v>
      </c>
      <c r="D25" s="46" t="s">
        <v>11</v>
      </c>
      <c r="E25" s="46" t="s">
        <v>165</v>
      </c>
      <c r="F25" s="107"/>
      <c r="G25" s="107"/>
      <c r="H25" s="107"/>
      <c r="I25" s="46" t="s">
        <v>11</v>
      </c>
      <c r="J25" s="46" t="s">
        <v>157</v>
      </c>
      <c r="K25" s="34" t="s">
        <v>48</v>
      </c>
      <c r="L25" s="50"/>
    </row>
    <row r="26" spans="1:12" ht="33.75" customHeight="1">
      <c r="A26" s="46" t="s">
        <v>767</v>
      </c>
      <c r="B26" s="34" t="s">
        <v>155</v>
      </c>
      <c r="C26" s="46" t="s">
        <v>580</v>
      </c>
      <c r="D26" s="46" t="s">
        <v>11</v>
      </c>
      <c r="E26" s="46" t="s">
        <v>166</v>
      </c>
      <c r="F26" s="107"/>
      <c r="G26" s="107"/>
      <c r="H26" s="107"/>
      <c r="I26" s="46" t="s">
        <v>11</v>
      </c>
      <c r="J26" s="46" t="s">
        <v>157</v>
      </c>
      <c r="K26" s="34" t="s">
        <v>48</v>
      </c>
      <c r="L26" s="50"/>
    </row>
    <row r="27" spans="1:12" ht="33" customHeight="1">
      <c r="A27" s="46" t="s">
        <v>768</v>
      </c>
      <c r="B27" s="34" t="s">
        <v>155</v>
      </c>
      <c r="C27" s="46" t="s">
        <v>581</v>
      </c>
      <c r="D27" s="46" t="s">
        <v>11</v>
      </c>
      <c r="E27" s="46" t="s">
        <v>167</v>
      </c>
      <c r="F27" s="107"/>
      <c r="G27" s="107"/>
      <c r="H27" s="107"/>
      <c r="I27" s="46" t="s">
        <v>11</v>
      </c>
      <c r="J27" s="46" t="s">
        <v>157</v>
      </c>
      <c r="K27" s="34" t="s">
        <v>48</v>
      </c>
      <c r="L27" s="50"/>
    </row>
    <row r="28" spans="1:12" ht="33" customHeight="1">
      <c r="A28" s="46" t="s">
        <v>769</v>
      </c>
      <c r="B28" s="34" t="s">
        <v>155</v>
      </c>
      <c r="C28" s="46" t="s">
        <v>520</v>
      </c>
      <c r="D28" s="46" t="s">
        <v>11</v>
      </c>
      <c r="E28" s="46" t="s">
        <v>168</v>
      </c>
      <c r="F28" s="107"/>
      <c r="G28" s="107"/>
      <c r="H28" s="107"/>
      <c r="I28" s="46" t="s">
        <v>11</v>
      </c>
      <c r="J28" s="46" t="s">
        <v>157</v>
      </c>
      <c r="K28" s="34" t="s">
        <v>48</v>
      </c>
      <c r="L28" s="50"/>
    </row>
    <row r="29" spans="1:12" ht="46.5" customHeight="1">
      <c r="A29" s="46" t="s">
        <v>770</v>
      </c>
      <c r="B29" s="34" t="s">
        <v>155</v>
      </c>
      <c r="C29" s="46" t="s">
        <v>588</v>
      </c>
      <c r="D29" s="46" t="s">
        <v>11</v>
      </c>
      <c r="E29" s="46" t="s">
        <v>169</v>
      </c>
      <c r="F29" s="107"/>
      <c r="G29" s="107"/>
      <c r="H29" s="107"/>
      <c r="I29" s="46" t="s">
        <v>11</v>
      </c>
      <c r="J29" s="46" t="s">
        <v>157</v>
      </c>
      <c r="K29" s="34" t="s">
        <v>48</v>
      </c>
      <c r="L29" s="46"/>
    </row>
    <row r="30" spans="1:12" ht="33" customHeight="1">
      <c r="A30" s="46" t="s">
        <v>771</v>
      </c>
      <c r="B30" s="34" t="s">
        <v>155</v>
      </c>
      <c r="C30" s="46" t="s">
        <v>519</v>
      </c>
      <c r="D30" s="46" t="s">
        <v>11</v>
      </c>
      <c r="E30" s="46" t="s">
        <v>170</v>
      </c>
      <c r="F30" s="107"/>
      <c r="G30" s="107"/>
      <c r="H30" s="107"/>
      <c r="I30" s="46" t="s">
        <v>11</v>
      </c>
      <c r="J30" s="46" t="s">
        <v>157</v>
      </c>
      <c r="K30" s="34" t="s">
        <v>48</v>
      </c>
      <c r="L30" s="46"/>
    </row>
    <row r="31" spans="1:12" ht="32.25" customHeight="1">
      <c r="A31" s="46" t="s">
        <v>772</v>
      </c>
      <c r="B31" s="34" t="s">
        <v>155</v>
      </c>
      <c r="C31" s="46" t="s">
        <v>622</v>
      </c>
      <c r="D31" s="46" t="s">
        <v>11</v>
      </c>
      <c r="E31" s="46" t="s">
        <v>171</v>
      </c>
      <c r="F31" s="107"/>
      <c r="G31" s="107"/>
      <c r="H31" s="107"/>
      <c r="I31" s="46" t="s">
        <v>11</v>
      </c>
      <c r="J31" s="46" t="s">
        <v>157</v>
      </c>
      <c r="K31" s="34" t="s">
        <v>48</v>
      </c>
      <c r="L31" s="46"/>
    </row>
    <row r="32" spans="1:12" ht="32.25" customHeight="1">
      <c r="A32" s="46" t="s">
        <v>773</v>
      </c>
      <c r="B32" s="34" t="s">
        <v>155</v>
      </c>
      <c r="C32" s="46" t="s">
        <v>618</v>
      </c>
      <c r="D32" s="46" t="s">
        <v>11</v>
      </c>
      <c r="E32" s="46" t="s">
        <v>175</v>
      </c>
      <c r="F32" s="107"/>
      <c r="G32" s="107"/>
      <c r="H32" s="107"/>
      <c r="I32" s="46" t="s">
        <v>11</v>
      </c>
      <c r="J32" s="46" t="s">
        <v>157</v>
      </c>
      <c r="K32" s="34" t="s">
        <v>48</v>
      </c>
      <c r="L32" s="46"/>
    </row>
    <row r="33" spans="1:12" ht="32.25" customHeight="1">
      <c r="A33" s="46" t="s">
        <v>774</v>
      </c>
      <c r="B33" s="34" t="s">
        <v>155</v>
      </c>
      <c r="C33" s="46" t="s">
        <v>616</v>
      </c>
      <c r="D33" s="46" t="s">
        <v>11</v>
      </c>
      <c r="E33" s="46" t="s">
        <v>176</v>
      </c>
      <c r="F33" s="107"/>
      <c r="G33" s="107"/>
      <c r="H33" s="107"/>
      <c r="I33" s="46" t="s">
        <v>11</v>
      </c>
      <c r="J33" s="46" t="s">
        <v>157</v>
      </c>
      <c r="K33" s="34" t="s">
        <v>48</v>
      </c>
      <c r="L33" s="46"/>
    </row>
    <row r="34" spans="1:12" ht="32.25" customHeight="1">
      <c r="A34" s="46" t="s">
        <v>775</v>
      </c>
      <c r="B34" s="34" t="s">
        <v>155</v>
      </c>
      <c r="C34" s="46" t="s">
        <v>617</v>
      </c>
      <c r="D34" s="46" t="s">
        <v>11</v>
      </c>
      <c r="E34" s="46" t="s">
        <v>177</v>
      </c>
      <c r="F34" s="107"/>
      <c r="G34" s="107"/>
      <c r="H34" s="107"/>
      <c r="I34" s="46" t="s">
        <v>11</v>
      </c>
      <c r="J34" s="46" t="s">
        <v>157</v>
      </c>
      <c r="K34" s="34" t="s">
        <v>48</v>
      </c>
      <c r="L34" s="46"/>
    </row>
    <row r="35" spans="1:12" ht="32.25" customHeight="1">
      <c r="A35" s="46" t="s">
        <v>776</v>
      </c>
      <c r="B35" s="34" t="s">
        <v>155</v>
      </c>
      <c r="C35" s="46" t="s">
        <v>614</v>
      </c>
      <c r="D35" s="46" t="s">
        <v>11</v>
      </c>
      <c r="E35" s="46" t="s">
        <v>169</v>
      </c>
      <c r="F35" s="107"/>
      <c r="G35" s="107"/>
      <c r="H35" s="107"/>
      <c r="I35" s="46" t="s">
        <v>11</v>
      </c>
      <c r="J35" s="46" t="s">
        <v>157</v>
      </c>
      <c r="K35" s="34" t="s">
        <v>48</v>
      </c>
      <c r="L35" s="46"/>
    </row>
    <row r="36" spans="1:12" ht="32.25" customHeight="1">
      <c r="A36" s="46" t="s">
        <v>777</v>
      </c>
      <c r="B36" s="34" t="s">
        <v>155</v>
      </c>
      <c r="C36" s="46" t="s">
        <v>613</v>
      </c>
      <c r="D36" s="46" t="s">
        <v>11</v>
      </c>
      <c r="E36" s="46" t="s">
        <v>158</v>
      </c>
      <c r="F36" s="107"/>
      <c r="G36" s="107"/>
      <c r="H36" s="107"/>
      <c r="I36" s="46" t="s">
        <v>11</v>
      </c>
      <c r="J36" s="46" t="s">
        <v>157</v>
      </c>
      <c r="K36" s="34" t="s">
        <v>48</v>
      </c>
      <c r="L36" s="46"/>
    </row>
    <row r="37" spans="1:12" ht="32.25" customHeight="1">
      <c r="A37" s="46" t="s">
        <v>778</v>
      </c>
      <c r="B37" s="34" t="s">
        <v>155</v>
      </c>
      <c r="C37" s="46" t="s">
        <v>612</v>
      </c>
      <c r="D37" s="46" t="s">
        <v>11</v>
      </c>
      <c r="E37" s="46" t="s">
        <v>179</v>
      </c>
      <c r="F37" s="107"/>
      <c r="G37" s="107"/>
      <c r="H37" s="107"/>
      <c r="I37" s="46" t="s">
        <v>11</v>
      </c>
      <c r="J37" s="46" t="s">
        <v>157</v>
      </c>
      <c r="K37" s="34" t="s">
        <v>48</v>
      </c>
      <c r="L37" s="46"/>
    </row>
    <row r="38" spans="1:12" ht="33" customHeight="1">
      <c r="A38" s="46" t="s">
        <v>779</v>
      </c>
      <c r="B38" s="34" t="s">
        <v>155</v>
      </c>
      <c r="C38" s="46" t="s">
        <v>611</v>
      </c>
      <c r="D38" s="46" t="s">
        <v>11</v>
      </c>
      <c r="E38" s="46" t="s">
        <v>180</v>
      </c>
      <c r="F38" s="107"/>
      <c r="G38" s="107"/>
      <c r="H38" s="107"/>
      <c r="I38" s="46" t="s">
        <v>11</v>
      </c>
      <c r="J38" s="46" t="s">
        <v>157</v>
      </c>
      <c r="K38" s="34" t="s">
        <v>48</v>
      </c>
      <c r="L38" s="46"/>
    </row>
    <row r="39" spans="1:12" ht="33" customHeight="1">
      <c r="A39" s="46" t="s">
        <v>780</v>
      </c>
      <c r="B39" s="34" t="s">
        <v>155</v>
      </c>
      <c r="C39" s="46" t="s">
        <v>610</v>
      </c>
      <c r="D39" s="46" t="s">
        <v>11</v>
      </c>
      <c r="E39" s="46" t="s">
        <v>181</v>
      </c>
      <c r="F39" s="107"/>
      <c r="G39" s="107"/>
      <c r="H39" s="107"/>
      <c r="I39" s="46" t="s">
        <v>11</v>
      </c>
      <c r="J39" s="46" t="s">
        <v>157</v>
      </c>
      <c r="K39" s="34" t="s">
        <v>48</v>
      </c>
      <c r="L39" s="46"/>
    </row>
    <row r="40" spans="1:12" ht="33" customHeight="1">
      <c r="A40" s="46" t="s">
        <v>781</v>
      </c>
      <c r="B40" s="34" t="s">
        <v>155</v>
      </c>
      <c r="C40" s="46" t="s">
        <v>609</v>
      </c>
      <c r="D40" s="46" t="s">
        <v>11</v>
      </c>
      <c r="E40" s="46" t="s">
        <v>169</v>
      </c>
      <c r="F40" s="107"/>
      <c r="G40" s="107"/>
      <c r="H40" s="107"/>
      <c r="I40" s="46" t="s">
        <v>11</v>
      </c>
      <c r="J40" s="46" t="s">
        <v>157</v>
      </c>
      <c r="K40" s="34" t="s">
        <v>48</v>
      </c>
      <c r="L40" s="46"/>
    </row>
    <row r="41" spans="1:12" ht="32.25" customHeight="1">
      <c r="A41" s="46" t="s">
        <v>782</v>
      </c>
      <c r="B41" s="34" t="s">
        <v>155</v>
      </c>
      <c r="C41" s="46" t="s">
        <v>608</v>
      </c>
      <c r="D41" s="46" t="s">
        <v>11</v>
      </c>
      <c r="E41" s="46" t="s">
        <v>182</v>
      </c>
      <c r="F41" s="107"/>
      <c r="G41" s="107"/>
      <c r="H41" s="107"/>
      <c r="I41" s="46" t="s">
        <v>11</v>
      </c>
      <c r="J41" s="46" t="s">
        <v>157</v>
      </c>
      <c r="K41" s="34" t="s">
        <v>48</v>
      </c>
      <c r="L41" s="46"/>
    </row>
    <row r="42" spans="1:12" ht="32.25" customHeight="1">
      <c r="A42" s="46" t="s">
        <v>1248</v>
      </c>
      <c r="B42" s="34" t="s">
        <v>155</v>
      </c>
      <c r="C42" s="46" t="s">
        <v>607</v>
      </c>
      <c r="D42" s="46" t="s">
        <v>11</v>
      </c>
      <c r="E42" s="46" t="s">
        <v>183</v>
      </c>
      <c r="F42" s="107"/>
      <c r="G42" s="107"/>
      <c r="H42" s="107"/>
      <c r="I42" s="46" t="s">
        <v>11</v>
      </c>
      <c r="J42" s="46" t="s">
        <v>157</v>
      </c>
      <c r="K42" s="34" t="s">
        <v>48</v>
      </c>
      <c r="L42" s="46"/>
    </row>
    <row r="43" spans="1:12" ht="32.25" customHeight="1">
      <c r="A43" s="46" t="s">
        <v>1249</v>
      </c>
      <c r="B43" s="34" t="s">
        <v>155</v>
      </c>
      <c r="C43" s="46" t="s">
        <v>34</v>
      </c>
      <c r="D43" s="46" t="s">
        <v>11</v>
      </c>
      <c r="E43" s="46" t="s">
        <v>184</v>
      </c>
      <c r="F43" s="107"/>
      <c r="G43" s="107"/>
      <c r="H43" s="107"/>
      <c r="I43" s="46" t="s">
        <v>11</v>
      </c>
      <c r="J43" s="46" t="s">
        <v>157</v>
      </c>
      <c r="K43" s="34" t="s">
        <v>48</v>
      </c>
      <c r="L43" s="46"/>
    </row>
    <row r="44" spans="1:12" ht="32.25" customHeight="1">
      <c r="A44" s="46" t="s">
        <v>1250</v>
      </c>
      <c r="B44" s="34" t="s">
        <v>155</v>
      </c>
      <c r="C44" s="46" t="s">
        <v>601</v>
      </c>
      <c r="D44" s="46" t="s">
        <v>11</v>
      </c>
      <c r="E44" s="46" t="s">
        <v>169</v>
      </c>
      <c r="F44" s="107"/>
      <c r="G44" s="107"/>
      <c r="H44" s="107"/>
      <c r="I44" s="46" t="s">
        <v>11</v>
      </c>
      <c r="J44" s="46" t="s">
        <v>157</v>
      </c>
      <c r="K44" s="34" t="s">
        <v>48</v>
      </c>
      <c r="L44" s="46"/>
    </row>
    <row r="45" spans="1:12" ht="32.25" customHeight="1">
      <c r="A45" s="46" t="s">
        <v>1251</v>
      </c>
      <c r="B45" s="34" t="s">
        <v>155</v>
      </c>
      <c r="C45" s="46" t="s">
        <v>603</v>
      </c>
      <c r="D45" s="46" t="s">
        <v>11</v>
      </c>
      <c r="E45" s="46" t="s">
        <v>187</v>
      </c>
      <c r="F45" s="107"/>
      <c r="G45" s="107"/>
      <c r="H45" s="107"/>
      <c r="I45" s="46" t="s">
        <v>11</v>
      </c>
      <c r="J45" s="46" t="s">
        <v>157</v>
      </c>
      <c r="K45" s="34" t="s">
        <v>48</v>
      </c>
      <c r="L45" s="46"/>
    </row>
    <row r="46" spans="1:12" ht="30.75" customHeight="1">
      <c r="A46" s="46" t="s">
        <v>1252</v>
      </c>
      <c r="B46" s="34" t="s">
        <v>155</v>
      </c>
      <c r="C46" s="46" t="s">
        <v>598</v>
      </c>
      <c r="D46" s="46" t="s">
        <v>11</v>
      </c>
      <c r="E46" s="46" t="s">
        <v>181</v>
      </c>
      <c r="F46" s="107"/>
      <c r="G46" s="107"/>
      <c r="H46" s="107"/>
      <c r="I46" s="46" t="s">
        <v>11</v>
      </c>
      <c r="J46" s="46" t="s">
        <v>157</v>
      </c>
      <c r="K46" s="34" t="s">
        <v>48</v>
      </c>
      <c r="L46" s="46"/>
    </row>
    <row r="47" spans="1:12" ht="30.75" customHeight="1">
      <c r="A47" s="46" t="s">
        <v>783</v>
      </c>
      <c r="B47" s="34" t="s">
        <v>155</v>
      </c>
      <c r="C47" s="46" t="s">
        <v>596</v>
      </c>
      <c r="D47" s="46" t="s">
        <v>11</v>
      </c>
      <c r="E47" s="46" t="s">
        <v>158</v>
      </c>
      <c r="F47" s="107"/>
      <c r="G47" s="107"/>
      <c r="H47" s="107"/>
      <c r="I47" s="46" t="s">
        <v>11</v>
      </c>
      <c r="J47" s="46" t="s">
        <v>157</v>
      </c>
      <c r="K47" s="34" t="s">
        <v>48</v>
      </c>
      <c r="L47" s="46"/>
    </row>
    <row r="48" spans="1:12" ht="30.75" customHeight="1">
      <c r="A48" s="46" t="s">
        <v>784</v>
      </c>
      <c r="B48" s="34" t="s">
        <v>155</v>
      </c>
      <c r="C48" s="46" t="s">
        <v>594</v>
      </c>
      <c r="D48" s="46" t="s">
        <v>11</v>
      </c>
      <c r="E48" s="46" t="s">
        <v>192</v>
      </c>
      <c r="F48" s="107"/>
      <c r="G48" s="107"/>
      <c r="H48" s="107"/>
      <c r="I48" s="46" t="s">
        <v>11</v>
      </c>
      <c r="J48" s="46" t="s">
        <v>157</v>
      </c>
      <c r="K48" s="34" t="s">
        <v>48</v>
      </c>
      <c r="L48" s="46"/>
    </row>
    <row r="49" spans="1:12" ht="30.75" customHeight="1">
      <c r="A49" s="46" t="s">
        <v>785</v>
      </c>
      <c r="B49" s="34" t="s">
        <v>155</v>
      </c>
      <c r="C49" s="46" t="s">
        <v>595</v>
      </c>
      <c r="D49" s="46" t="s">
        <v>11</v>
      </c>
      <c r="E49" s="46" t="s">
        <v>193</v>
      </c>
      <c r="F49" s="107"/>
      <c r="G49" s="107"/>
      <c r="H49" s="107"/>
      <c r="I49" s="46" t="s">
        <v>11</v>
      </c>
      <c r="J49" s="46" t="s">
        <v>157</v>
      </c>
      <c r="K49" s="34" t="s">
        <v>48</v>
      </c>
      <c r="L49" s="46"/>
    </row>
    <row r="50" spans="1:12" ht="30.75" customHeight="1">
      <c r="A50" s="46" t="s">
        <v>786</v>
      </c>
      <c r="B50" s="34" t="s">
        <v>155</v>
      </c>
      <c r="C50" s="46" t="s">
        <v>195</v>
      </c>
      <c r="D50" s="46" t="s">
        <v>11</v>
      </c>
      <c r="E50" s="46" t="s">
        <v>197</v>
      </c>
      <c r="F50" s="107"/>
      <c r="G50" s="107"/>
      <c r="H50" s="107"/>
      <c r="I50" s="46" t="s">
        <v>11</v>
      </c>
      <c r="J50" s="46" t="s">
        <v>157</v>
      </c>
      <c r="K50" s="34" t="s">
        <v>48</v>
      </c>
      <c r="L50" s="46"/>
    </row>
    <row r="51" spans="1:12" ht="30" customHeight="1">
      <c r="A51" s="46" t="s">
        <v>787</v>
      </c>
      <c r="B51" s="34" t="s">
        <v>593</v>
      </c>
      <c r="C51" s="46" t="s">
        <v>602</v>
      </c>
      <c r="D51" s="46" t="s">
        <v>11</v>
      </c>
      <c r="E51" s="46" t="s">
        <v>186</v>
      </c>
      <c r="F51" s="107"/>
      <c r="G51" s="107"/>
      <c r="H51" s="107"/>
      <c r="I51" s="46" t="s">
        <v>11</v>
      </c>
      <c r="J51" s="46" t="s">
        <v>157</v>
      </c>
      <c r="K51" s="34" t="s">
        <v>48</v>
      </c>
      <c r="L51" s="46" t="s">
        <v>11</v>
      </c>
    </row>
    <row r="52" spans="1:12" ht="30" customHeight="1">
      <c r="A52" s="46" t="s">
        <v>788</v>
      </c>
      <c r="B52" s="34" t="s">
        <v>593</v>
      </c>
      <c r="C52" s="46" t="s">
        <v>590</v>
      </c>
      <c r="D52" s="46" t="s">
        <v>11</v>
      </c>
      <c r="E52" s="46" t="s">
        <v>172</v>
      </c>
      <c r="F52" s="107"/>
      <c r="G52" s="107"/>
      <c r="H52" s="107"/>
      <c r="I52" s="46" t="s">
        <v>11</v>
      </c>
      <c r="J52" s="46" t="s">
        <v>157</v>
      </c>
      <c r="K52" s="34" t="s">
        <v>48</v>
      </c>
      <c r="L52" s="46" t="s">
        <v>11</v>
      </c>
    </row>
    <row r="53" spans="1:12" ht="30" customHeight="1">
      <c r="A53" s="50" t="s">
        <v>1253</v>
      </c>
      <c r="B53" s="34" t="s">
        <v>624</v>
      </c>
      <c r="C53" s="46" t="s">
        <v>583</v>
      </c>
      <c r="D53" s="46" t="s">
        <v>11</v>
      </c>
      <c r="E53" s="46" t="s">
        <v>163</v>
      </c>
      <c r="F53" s="106">
        <v>1353000.67</v>
      </c>
      <c r="G53" s="107"/>
      <c r="H53" s="107"/>
      <c r="I53" s="46" t="s">
        <v>11</v>
      </c>
      <c r="J53" s="46" t="s">
        <v>157</v>
      </c>
      <c r="K53" s="34" t="s">
        <v>48</v>
      </c>
      <c r="L53" s="46" t="s">
        <v>11</v>
      </c>
    </row>
    <row r="54" spans="1:12" ht="30" customHeight="1">
      <c r="A54" s="50" t="s">
        <v>1254</v>
      </c>
      <c r="B54" s="34" t="s">
        <v>624</v>
      </c>
      <c r="C54" s="46" t="s">
        <v>582</v>
      </c>
      <c r="D54" s="46" t="s">
        <v>11</v>
      </c>
      <c r="E54" s="46" t="s">
        <v>164</v>
      </c>
      <c r="F54" s="106">
        <v>3732987</v>
      </c>
      <c r="G54" s="107"/>
      <c r="H54" s="107"/>
      <c r="I54" s="46" t="s">
        <v>11</v>
      </c>
      <c r="J54" s="46" t="s">
        <v>157</v>
      </c>
      <c r="K54" s="34" t="s">
        <v>48</v>
      </c>
      <c r="L54" s="46" t="s">
        <v>11</v>
      </c>
    </row>
    <row r="55" spans="1:12" ht="30" customHeight="1">
      <c r="A55" s="50" t="s">
        <v>1255</v>
      </c>
      <c r="B55" s="34" t="s">
        <v>162</v>
      </c>
      <c r="C55" s="46" t="s">
        <v>621</v>
      </c>
      <c r="D55" s="46" t="s">
        <v>11</v>
      </c>
      <c r="E55" s="46" t="s">
        <v>172</v>
      </c>
      <c r="F55" s="106"/>
      <c r="G55" s="107"/>
      <c r="H55" s="107"/>
      <c r="I55" s="46" t="s">
        <v>11</v>
      </c>
      <c r="J55" s="46" t="s">
        <v>157</v>
      </c>
      <c r="K55" s="34" t="s">
        <v>48</v>
      </c>
      <c r="L55" s="46" t="s">
        <v>11</v>
      </c>
    </row>
    <row r="56" spans="1:12" ht="30" customHeight="1">
      <c r="A56" s="50" t="s">
        <v>1256</v>
      </c>
      <c r="B56" s="34" t="s">
        <v>162</v>
      </c>
      <c r="C56" s="46" t="s">
        <v>620</v>
      </c>
      <c r="D56" s="46" t="s">
        <v>11</v>
      </c>
      <c r="E56" s="46" t="s">
        <v>173</v>
      </c>
      <c r="F56" s="106">
        <v>1014750.49</v>
      </c>
      <c r="G56" s="107"/>
      <c r="H56" s="107"/>
      <c r="I56" s="46" t="s">
        <v>11</v>
      </c>
      <c r="J56" s="46" t="s">
        <v>157</v>
      </c>
      <c r="K56" s="34" t="s">
        <v>48</v>
      </c>
      <c r="L56" s="46" t="s">
        <v>11</v>
      </c>
    </row>
    <row r="57" spans="1:12" ht="30" customHeight="1">
      <c r="A57" s="50" t="s">
        <v>1257</v>
      </c>
      <c r="B57" s="34" t="s">
        <v>162</v>
      </c>
      <c r="C57" s="46" t="s">
        <v>619</v>
      </c>
      <c r="D57" s="46" t="s">
        <v>11</v>
      </c>
      <c r="E57" s="46" t="s">
        <v>174</v>
      </c>
      <c r="F57" s="107"/>
      <c r="G57" s="107"/>
      <c r="H57" s="107"/>
      <c r="I57" s="46" t="s">
        <v>11</v>
      </c>
      <c r="J57" s="46" t="s">
        <v>157</v>
      </c>
      <c r="K57" s="34" t="s">
        <v>48</v>
      </c>
      <c r="L57" s="46" t="s">
        <v>11</v>
      </c>
    </row>
    <row r="58" spans="1:12" ht="30" customHeight="1">
      <c r="A58" s="50" t="s">
        <v>1258</v>
      </c>
      <c r="B58" s="34" t="s">
        <v>162</v>
      </c>
      <c r="C58" s="46" t="s">
        <v>615</v>
      </c>
      <c r="D58" s="46" t="s">
        <v>11</v>
      </c>
      <c r="E58" s="46" t="s">
        <v>178</v>
      </c>
      <c r="F58" s="107"/>
      <c r="G58" s="107"/>
      <c r="H58" s="107"/>
      <c r="I58" s="46" t="s">
        <v>11</v>
      </c>
      <c r="J58" s="46" t="s">
        <v>157</v>
      </c>
      <c r="K58" s="34" t="s">
        <v>48</v>
      </c>
      <c r="L58" s="46" t="s">
        <v>11</v>
      </c>
    </row>
    <row r="59" spans="1:12" ht="30" customHeight="1">
      <c r="A59" s="50" t="s">
        <v>1259</v>
      </c>
      <c r="B59" s="34" t="s">
        <v>144</v>
      </c>
      <c r="C59" s="46" t="s">
        <v>521</v>
      </c>
      <c r="D59" s="46" t="s">
        <v>11</v>
      </c>
      <c r="E59" s="46" t="s">
        <v>11</v>
      </c>
      <c r="F59" s="106">
        <v>149541</v>
      </c>
      <c r="G59" s="106">
        <v>0</v>
      </c>
      <c r="H59" s="107"/>
      <c r="I59" s="46">
        <v>2018</v>
      </c>
      <c r="J59" s="46" t="s">
        <v>574</v>
      </c>
      <c r="K59" s="36" t="s">
        <v>427</v>
      </c>
      <c r="L59" s="46" t="s">
        <v>11</v>
      </c>
    </row>
    <row r="60" spans="1:12" ht="30" customHeight="1">
      <c r="A60" s="46" t="s">
        <v>1260</v>
      </c>
      <c r="B60" s="34" t="s">
        <v>35</v>
      </c>
      <c r="C60" s="46" t="s">
        <v>34</v>
      </c>
      <c r="D60" s="46" t="s">
        <v>11</v>
      </c>
      <c r="E60" s="46" t="s">
        <v>11</v>
      </c>
      <c r="F60" s="107"/>
      <c r="G60" s="107"/>
      <c r="H60" s="107"/>
      <c r="I60" s="46" t="s">
        <v>11</v>
      </c>
      <c r="J60" s="46" t="s">
        <v>515</v>
      </c>
      <c r="K60" s="36" t="s">
        <v>427</v>
      </c>
      <c r="L60" s="46" t="s">
        <v>11</v>
      </c>
    </row>
    <row r="61" spans="1:12" ht="30" customHeight="1">
      <c r="A61" s="46" t="s">
        <v>1261</v>
      </c>
      <c r="B61" s="34" t="s">
        <v>35</v>
      </c>
      <c r="C61" s="46" t="s">
        <v>519</v>
      </c>
      <c r="D61" s="46" t="s">
        <v>11</v>
      </c>
      <c r="E61" s="46" t="s">
        <v>11</v>
      </c>
      <c r="F61" s="107"/>
      <c r="G61" s="107"/>
      <c r="H61" s="107"/>
      <c r="I61" s="46" t="s">
        <v>11</v>
      </c>
      <c r="J61" s="46" t="s">
        <v>515</v>
      </c>
      <c r="K61" s="36" t="s">
        <v>427</v>
      </c>
      <c r="L61" s="46" t="s">
        <v>11</v>
      </c>
    </row>
    <row r="62" spans="1:12" ht="30" customHeight="1">
      <c r="A62" s="46" t="s">
        <v>1262</v>
      </c>
      <c r="B62" s="34" t="s">
        <v>35</v>
      </c>
      <c r="C62" s="46" t="s">
        <v>623</v>
      </c>
      <c r="D62" s="46" t="s">
        <v>11</v>
      </c>
      <c r="E62" s="46" t="s">
        <v>11</v>
      </c>
      <c r="F62" s="107"/>
      <c r="G62" s="107"/>
      <c r="H62" s="107"/>
      <c r="I62" s="46" t="s">
        <v>11</v>
      </c>
      <c r="J62" s="46" t="s">
        <v>515</v>
      </c>
      <c r="K62" s="36" t="s">
        <v>427</v>
      </c>
      <c r="L62" s="46" t="s">
        <v>11</v>
      </c>
    </row>
    <row r="63" spans="1:12" ht="30" customHeight="1">
      <c r="A63" s="46" t="s">
        <v>789</v>
      </c>
      <c r="B63" s="34" t="s">
        <v>35</v>
      </c>
      <c r="C63" s="46" t="s">
        <v>37</v>
      </c>
      <c r="D63" s="46" t="s">
        <v>11</v>
      </c>
      <c r="E63" s="46" t="s">
        <v>11</v>
      </c>
      <c r="F63" s="107"/>
      <c r="G63" s="107"/>
      <c r="H63" s="107"/>
      <c r="I63" s="46" t="s">
        <v>11</v>
      </c>
      <c r="J63" s="46" t="s">
        <v>515</v>
      </c>
      <c r="K63" s="36" t="s">
        <v>427</v>
      </c>
      <c r="L63" s="46" t="s">
        <v>11</v>
      </c>
    </row>
    <row r="64" spans="1:12" ht="30" customHeight="1">
      <c r="A64" s="46" t="s">
        <v>1263</v>
      </c>
      <c r="B64" s="34" t="s">
        <v>33</v>
      </c>
      <c r="C64" s="46" t="s">
        <v>34</v>
      </c>
      <c r="D64" s="46" t="s">
        <v>11</v>
      </c>
      <c r="E64" s="46" t="s">
        <v>11</v>
      </c>
      <c r="F64" s="107"/>
      <c r="G64" s="107"/>
      <c r="H64" s="107"/>
      <c r="I64" s="46" t="s">
        <v>11</v>
      </c>
      <c r="J64" s="46" t="s">
        <v>515</v>
      </c>
      <c r="K64" s="36" t="s">
        <v>427</v>
      </c>
      <c r="L64" s="46" t="s">
        <v>11</v>
      </c>
    </row>
    <row r="65" spans="1:12" ht="30" customHeight="1">
      <c r="A65" s="46" t="s">
        <v>1264</v>
      </c>
      <c r="B65" s="34" t="s">
        <v>33</v>
      </c>
      <c r="C65" s="46" t="s">
        <v>36</v>
      </c>
      <c r="D65" s="46" t="s">
        <v>11</v>
      </c>
      <c r="E65" s="46" t="s">
        <v>11</v>
      </c>
      <c r="F65" s="107"/>
      <c r="G65" s="107"/>
      <c r="H65" s="107"/>
      <c r="I65" s="46" t="s">
        <v>11</v>
      </c>
      <c r="J65" s="46" t="s">
        <v>515</v>
      </c>
      <c r="K65" s="36" t="s">
        <v>427</v>
      </c>
      <c r="L65" s="46" t="s">
        <v>11</v>
      </c>
    </row>
    <row r="66" spans="1:12" ht="30" customHeight="1">
      <c r="A66" s="50" t="s">
        <v>1265</v>
      </c>
      <c r="B66" s="36" t="s">
        <v>22</v>
      </c>
      <c r="C66" s="46" t="s">
        <v>508</v>
      </c>
      <c r="D66" s="46" t="s">
        <v>11</v>
      </c>
      <c r="E66" s="46" t="s">
        <v>23</v>
      </c>
      <c r="F66" s="106">
        <v>2381936</v>
      </c>
      <c r="G66" s="107">
        <v>0</v>
      </c>
      <c r="H66" s="107"/>
      <c r="I66" s="46">
        <v>2010</v>
      </c>
      <c r="J66" s="34" t="s">
        <v>509</v>
      </c>
      <c r="K66" s="36" t="s">
        <v>427</v>
      </c>
      <c r="L66" s="46" t="s">
        <v>11</v>
      </c>
    </row>
    <row r="67" spans="1:12" ht="30" customHeight="1">
      <c r="A67" s="50" t="s">
        <v>1266</v>
      </c>
      <c r="B67" s="34" t="s">
        <v>134</v>
      </c>
      <c r="C67" s="46" t="s">
        <v>521</v>
      </c>
      <c r="D67" s="46" t="s">
        <v>11</v>
      </c>
      <c r="E67" s="46" t="s">
        <v>135</v>
      </c>
      <c r="F67" s="106">
        <v>99500</v>
      </c>
      <c r="G67" s="107">
        <v>0</v>
      </c>
      <c r="H67" s="107"/>
      <c r="I67" s="46">
        <v>2017</v>
      </c>
      <c r="J67" s="46" t="s">
        <v>573</v>
      </c>
      <c r="K67" s="36" t="s">
        <v>427</v>
      </c>
      <c r="L67" s="46" t="s">
        <v>11</v>
      </c>
    </row>
    <row r="68" spans="1:12" ht="30" customHeight="1">
      <c r="A68" s="50" t="s">
        <v>1267</v>
      </c>
      <c r="B68" s="34" t="s">
        <v>143</v>
      </c>
      <c r="C68" s="46" t="s">
        <v>521</v>
      </c>
      <c r="D68" s="46" t="s">
        <v>11</v>
      </c>
      <c r="E68" s="46" t="s">
        <v>11</v>
      </c>
      <c r="F68" s="106">
        <v>148625</v>
      </c>
      <c r="G68" s="107">
        <v>108708.28</v>
      </c>
      <c r="H68" s="107"/>
      <c r="I68" s="46">
        <v>2018</v>
      </c>
      <c r="J68" s="46" t="s">
        <v>574</v>
      </c>
      <c r="K68" s="36" t="s">
        <v>427</v>
      </c>
      <c r="L68" s="46" t="s">
        <v>11</v>
      </c>
    </row>
    <row r="69" spans="1:12" ht="30" customHeight="1">
      <c r="A69" s="50" t="s">
        <v>1268</v>
      </c>
      <c r="B69" s="34" t="s">
        <v>26</v>
      </c>
      <c r="C69" s="46" t="s">
        <v>27</v>
      </c>
      <c r="D69" s="46" t="s">
        <v>11</v>
      </c>
      <c r="E69" s="46" t="s">
        <v>28</v>
      </c>
      <c r="F69" s="106">
        <v>2806170.88</v>
      </c>
      <c r="G69" s="107">
        <v>0</v>
      </c>
      <c r="H69" s="107"/>
      <c r="I69" s="46">
        <v>2004</v>
      </c>
      <c r="J69" s="46" t="s">
        <v>514</v>
      </c>
      <c r="K69" s="36" t="s">
        <v>427</v>
      </c>
      <c r="L69" s="46" t="s">
        <v>11</v>
      </c>
    </row>
    <row r="70" spans="1:12" ht="30" customHeight="1">
      <c r="A70" s="50" t="s">
        <v>1269</v>
      </c>
      <c r="B70" s="34" t="s">
        <v>26</v>
      </c>
      <c r="C70" s="46" t="s">
        <v>30</v>
      </c>
      <c r="D70" s="46" t="s">
        <v>11</v>
      </c>
      <c r="E70" s="46" t="s">
        <v>31</v>
      </c>
      <c r="F70" s="106">
        <v>3854035</v>
      </c>
      <c r="G70" s="107">
        <v>0</v>
      </c>
      <c r="H70" s="107"/>
      <c r="I70" s="46">
        <v>1987</v>
      </c>
      <c r="J70" s="46" t="s">
        <v>514</v>
      </c>
      <c r="K70" s="36" t="s">
        <v>427</v>
      </c>
      <c r="L70" s="46" t="s">
        <v>11</v>
      </c>
    </row>
    <row r="71" spans="1:12" ht="30" customHeight="1">
      <c r="A71" s="50" t="s">
        <v>1270</v>
      </c>
      <c r="B71" s="34" t="s">
        <v>26</v>
      </c>
      <c r="C71" s="46" t="s">
        <v>520</v>
      </c>
      <c r="D71" s="46" t="s">
        <v>11</v>
      </c>
      <c r="E71" s="46" t="s">
        <v>11</v>
      </c>
      <c r="F71" s="106"/>
      <c r="G71" s="107"/>
      <c r="H71" s="107"/>
      <c r="I71" s="46" t="s">
        <v>11</v>
      </c>
      <c r="J71" s="46" t="s">
        <v>515</v>
      </c>
      <c r="K71" s="36" t="s">
        <v>427</v>
      </c>
      <c r="L71" s="46" t="s">
        <v>11</v>
      </c>
    </row>
    <row r="72" spans="1:12" ht="30" customHeight="1">
      <c r="A72" s="50" t="s">
        <v>1271</v>
      </c>
      <c r="B72" s="34" t="s">
        <v>140</v>
      </c>
      <c r="C72" s="46" t="s">
        <v>521</v>
      </c>
      <c r="D72" s="46" t="s">
        <v>11</v>
      </c>
      <c r="E72" s="46" t="s">
        <v>135</v>
      </c>
      <c r="F72" s="106">
        <v>63400</v>
      </c>
      <c r="G72" s="107">
        <v>63400</v>
      </c>
      <c r="H72" s="107"/>
      <c r="I72" s="46">
        <v>2018</v>
      </c>
      <c r="J72" s="46" t="s">
        <v>574</v>
      </c>
      <c r="K72" s="36" t="s">
        <v>427</v>
      </c>
      <c r="L72" s="46" t="s">
        <v>11</v>
      </c>
    </row>
    <row r="73" spans="1:12" ht="30" customHeight="1">
      <c r="A73" s="50" t="s">
        <v>1272</v>
      </c>
      <c r="B73" s="34" t="s">
        <v>136</v>
      </c>
      <c r="C73" s="46" t="s">
        <v>521</v>
      </c>
      <c r="D73" s="46" t="s">
        <v>11</v>
      </c>
      <c r="E73" s="46" t="s">
        <v>137</v>
      </c>
      <c r="F73" s="106">
        <v>92000</v>
      </c>
      <c r="G73" s="107">
        <v>92000</v>
      </c>
      <c r="H73" s="107"/>
      <c r="I73" s="46">
        <v>2018</v>
      </c>
      <c r="J73" s="46" t="s">
        <v>574</v>
      </c>
      <c r="K73" s="36" t="s">
        <v>427</v>
      </c>
      <c r="L73" s="46" t="s">
        <v>11</v>
      </c>
    </row>
    <row r="74" spans="1:12" ht="30" customHeight="1">
      <c r="A74" s="50" t="s">
        <v>1273</v>
      </c>
      <c r="B74" s="34" t="s">
        <v>138</v>
      </c>
      <c r="C74" s="46" t="s">
        <v>521</v>
      </c>
      <c r="D74" s="46" t="s">
        <v>11</v>
      </c>
      <c r="E74" s="46" t="s">
        <v>139</v>
      </c>
      <c r="F74" s="106">
        <v>803278</v>
      </c>
      <c r="G74" s="107">
        <v>7195.12</v>
      </c>
      <c r="H74" s="107"/>
      <c r="I74" s="46">
        <v>2018</v>
      </c>
      <c r="J74" s="46" t="s">
        <v>574</v>
      </c>
      <c r="K74" s="36" t="s">
        <v>427</v>
      </c>
      <c r="L74" s="46" t="s">
        <v>11</v>
      </c>
    </row>
    <row r="75" spans="1:12" ht="30" customHeight="1">
      <c r="A75" s="50" t="s">
        <v>1274</v>
      </c>
      <c r="B75" s="34" t="s">
        <v>32</v>
      </c>
      <c r="C75" s="46" t="s">
        <v>568</v>
      </c>
      <c r="D75" s="46" t="s">
        <v>11</v>
      </c>
      <c r="E75" s="46" t="s">
        <v>11</v>
      </c>
      <c r="F75" s="106">
        <v>99625</v>
      </c>
      <c r="G75" s="107">
        <v>45661.1</v>
      </c>
      <c r="H75" s="107"/>
      <c r="I75" s="46" t="s">
        <v>11</v>
      </c>
      <c r="J75" s="46" t="s">
        <v>567</v>
      </c>
      <c r="K75" s="36" t="s">
        <v>427</v>
      </c>
      <c r="L75" s="46" t="s">
        <v>11</v>
      </c>
    </row>
    <row r="76" spans="1:12" ht="30" customHeight="1">
      <c r="A76" s="50" t="s">
        <v>1275</v>
      </c>
      <c r="B76" s="34" t="s">
        <v>142</v>
      </c>
      <c r="C76" s="46" t="s">
        <v>521</v>
      </c>
      <c r="D76" s="46" t="s">
        <v>11</v>
      </c>
      <c r="E76" s="46" t="s">
        <v>11</v>
      </c>
      <c r="F76" s="106">
        <v>5720</v>
      </c>
      <c r="G76" s="107">
        <v>5720</v>
      </c>
      <c r="H76" s="107"/>
      <c r="I76" s="46">
        <v>2018</v>
      </c>
      <c r="J76" s="46" t="s">
        <v>574</v>
      </c>
      <c r="K76" s="36" t="s">
        <v>427</v>
      </c>
      <c r="L76" s="46" t="s">
        <v>11</v>
      </c>
    </row>
    <row r="77" spans="1:12" ht="30" customHeight="1">
      <c r="A77" s="50" t="s">
        <v>1276</v>
      </c>
      <c r="B77" s="34" t="s">
        <v>141</v>
      </c>
      <c r="C77" s="46" t="s">
        <v>521</v>
      </c>
      <c r="D77" s="46" t="s">
        <v>11</v>
      </c>
      <c r="E77" s="46" t="s">
        <v>11</v>
      </c>
      <c r="F77" s="106">
        <v>5720</v>
      </c>
      <c r="G77" s="107">
        <v>5720</v>
      </c>
      <c r="H77" s="107"/>
      <c r="I77" s="46">
        <v>2018</v>
      </c>
      <c r="J77" s="46" t="s">
        <v>574</v>
      </c>
      <c r="K77" s="36" t="s">
        <v>427</v>
      </c>
      <c r="L77" s="46" t="s">
        <v>11</v>
      </c>
    </row>
    <row r="78" spans="1:12" ht="30" customHeight="1">
      <c r="A78" s="50" t="s">
        <v>1277</v>
      </c>
      <c r="B78" s="34" t="s">
        <v>575</v>
      </c>
      <c r="C78" s="46" t="s">
        <v>521</v>
      </c>
      <c r="D78" s="46" t="s">
        <v>11</v>
      </c>
      <c r="E78" s="46" t="s">
        <v>11</v>
      </c>
      <c r="F78" s="106">
        <v>50200</v>
      </c>
      <c r="G78" s="107">
        <v>50200</v>
      </c>
      <c r="H78" s="107"/>
      <c r="I78" s="46">
        <v>2018</v>
      </c>
      <c r="J78" s="46" t="s">
        <v>574</v>
      </c>
      <c r="K78" s="36" t="s">
        <v>427</v>
      </c>
      <c r="L78" s="46" t="s">
        <v>11</v>
      </c>
    </row>
    <row r="79" spans="1:12" ht="30" customHeight="1">
      <c r="A79" s="50" t="s">
        <v>1278</v>
      </c>
      <c r="B79" s="49" t="s">
        <v>130</v>
      </c>
      <c r="C79" s="50" t="s">
        <v>521</v>
      </c>
      <c r="D79" s="50" t="s">
        <v>11</v>
      </c>
      <c r="E79" s="50" t="s">
        <v>131</v>
      </c>
      <c r="F79" s="106">
        <v>50011</v>
      </c>
      <c r="G79" s="106">
        <v>18456.47</v>
      </c>
      <c r="H79" s="106"/>
      <c r="I79" s="50">
        <v>2012</v>
      </c>
      <c r="J79" s="50" t="s">
        <v>570</v>
      </c>
      <c r="K79" s="49" t="s">
        <v>427</v>
      </c>
      <c r="L79" s="46" t="s">
        <v>11</v>
      </c>
    </row>
    <row r="80" spans="1:12" ht="30" customHeight="1">
      <c r="A80" s="50" t="s">
        <v>1279</v>
      </c>
      <c r="B80" s="49" t="s">
        <v>130</v>
      </c>
      <c r="C80" s="50" t="s">
        <v>521</v>
      </c>
      <c r="D80" s="50" t="s">
        <v>11</v>
      </c>
      <c r="E80" s="50" t="s">
        <v>131</v>
      </c>
      <c r="F80" s="106">
        <v>50000</v>
      </c>
      <c r="G80" s="106">
        <v>18452.439999999999</v>
      </c>
      <c r="H80" s="106"/>
      <c r="I80" s="50">
        <v>2012</v>
      </c>
      <c r="J80" s="50" t="s">
        <v>570</v>
      </c>
      <c r="K80" s="49" t="s">
        <v>427</v>
      </c>
      <c r="L80" s="46" t="s">
        <v>11</v>
      </c>
    </row>
    <row r="81" spans="1:12" ht="30" customHeight="1">
      <c r="A81" s="50" t="s">
        <v>1280</v>
      </c>
      <c r="B81" s="49" t="s">
        <v>127</v>
      </c>
      <c r="C81" s="50" t="s">
        <v>521</v>
      </c>
      <c r="D81" s="50" t="s">
        <v>11</v>
      </c>
      <c r="E81" s="50" t="s">
        <v>128</v>
      </c>
      <c r="F81" s="106">
        <v>746670</v>
      </c>
      <c r="G81" s="106">
        <v>0</v>
      </c>
      <c r="H81" s="106"/>
      <c r="I81" s="50">
        <v>2009</v>
      </c>
      <c r="J81" s="50" t="s">
        <v>569</v>
      </c>
      <c r="K81" s="49" t="s">
        <v>427</v>
      </c>
      <c r="L81" s="46" t="s">
        <v>11</v>
      </c>
    </row>
    <row r="82" spans="1:12" ht="30" customHeight="1">
      <c r="A82" s="50" t="s">
        <v>1281</v>
      </c>
      <c r="B82" s="49" t="s">
        <v>127</v>
      </c>
      <c r="C82" s="50" t="s">
        <v>116</v>
      </c>
      <c r="D82" s="50" t="s">
        <v>11</v>
      </c>
      <c r="E82" s="50" t="s">
        <v>129</v>
      </c>
      <c r="F82" s="106">
        <v>730316</v>
      </c>
      <c r="G82" s="106">
        <v>0</v>
      </c>
      <c r="H82" s="106"/>
      <c r="I82" s="50">
        <v>2012</v>
      </c>
      <c r="J82" s="50" t="s">
        <v>570</v>
      </c>
      <c r="K82" s="49" t="s">
        <v>427</v>
      </c>
      <c r="L82" s="46" t="s">
        <v>11</v>
      </c>
    </row>
    <row r="83" spans="1:12" ht="30" customHeight="1">
      <c r="A83" s="50" t="s">
        <v>1282</v>
      </c>
      <c r="B83" s="49" t="s">
        <v>127</v>
      </c>
      <c r="C83" s="50" t="s">
        <v>24</v>
      </c>
      <c r="D83" s="50" t="s">
        <v>11</v>
      </c>
      <c r="E83" s="50">
        <v>3.2360000000000002</v>
      </c>
      <c r="F83" s="106">
        <v>807141.11</v>
      </c>
      <c r="G83" s="106">
        <v>0</v>
      </c>
      <c r="H83" s="106"/>
      <c r="I83" s="50">
        <v>2012</v>
      </c>
      <c r="J83" s="50" t="s">
        <v>570</v>
      </c>
      <c r="K83" s="49" t="s">
        <v>427</v>
      </c>
      <c r="L83" s="46" t="s">
        <v>11</v>
      </c>
    </row>
    <row r="84" spans="1:12" ht="30" customHeight="1">
      <c r="A84" s="50" t="s">
        <v>1283</v>
      </c>
      <c r="B84" s="55" t="s">
        <v>132</v>
      </c>
      <c r="C84" s="46" t="s">
        <v>572</v>
      </c>
      <c r="D84" s="46" t="s">
        <v>11</v>
      </c>
      <c r="E84" s="46" t="s">
        <v>133</v>
      </c>
      <c r="F84" s="106">
        <v>360500</v>
      </c>
      <c r="G84" s="107">
        <v>0</v>
      </c>
      <c r="H84" s="107"/>
      <c r="I84" s="46">
        <v>2014</v>
      </c>
      <c r="J84" s="46" t="s">
        <v>571</v>
      </c>
      <c r="K84" s="36" t="s">
        <v>427</v>
      </c>
      <c r="L84" s="46" t="s">
        <v>11</v>
      </c>
    </row>
    <row r="85" spans="1:12" ht="30" customHeight="1">
      <c r="A85" s="50" t="s">
        <v>1284</v>
      </c>
      <c r="B85" s="49" t="s">
        <v>513</v>
      </c>
      <c r="C85" s="46" t="s">
        <v>512</v>
      </c>
      <c r="D85" s="46" t="s">
        <v>11</v>
      </c>
      <c r="E85" s="46" t="s">
        <v>11</v>
      </c>
      <c r="F85" s="106">
        <v>30000</v>
      </c>
      <c r="G85" s="107">
        <v>30000</v>
      </c>
      <c r="H85" s="107"/>
      <c r="I85" s="46" t="s">
        <v>11</v>
      </c>
      <c r="J85" s="46" t="s">
        <v>47</v>
      </c>
      <c r="K85" s="36" t="s">
        <v>427</v>
      </c>
      <c r="L85" s="46" t="s">
        <v>11</v>
      </c>
    </row>
    <row r="86" spans="1:12" ht="30" customHeight="1">
      <c r="A86" s="50" t="s">
        <v>1285</v>
      </c>
      <c r="B86" s="49" t="s">
        <v>511</v>
      </c>
      <c r="C86" s="46" t="s">
        <v>510</v>
      </c>
      <c r="D86" s="46" t="s">
        <v>11</v>
      </c>
      <c r="E86" s="46" t="s">
        <v>11</v>
      </c>
      <c r="F86" s="106">
        <v>35000</v>
      </c>
      <c r="G86" s="107">
        <v>35000</v>
      </c>
      <c r="H86" s="107"/>
      <c r="I86" s="46" t="s">
        <v>11</v>
      </c>
      <c r="J86" s="46" t="s">
        <v>47</v>
      </c>
      <c r="K86" s="36" t="s">
        <v>427</v>
      </c>
      <c r="L86" s="46" t="s">
        <v>11</v>
      </c>
    </row>
    <row r="87" spans="1:12" ht="30" customHeight="1">
      <c r="A87" s="50" t="s">
        <v>1286</v>
      </c>
      <c r="B87" s="55" t="s">
        <v>733</v>
      </c>
      <c r="C87" s="46" t="s">
        <v>521</v>
      </c>
      <c r="D87" s="46" t="s">
        <v>11</v>
      </c>
      <c r="E87" s="46">
        <f>-F977</f>
        <v>0</v>
      </c>
      <c r="F87" s="106">
        <v>488468</v>
      </c>
      <c r="G87" s="107"/>
      <c r="H87" s="107"/>
      <c r="I87" s="46">
        <v>2020</v>
      </c>
      <c r="J87" s="46" t="s">
        <v>576</v>
      </c>
      <c r="K87" s="36" t="s">
        <v>427</v>
      </c>
      <c r="L87" s="46"/>
    </row>
    <row r="88" spans="1:12" ht="30" customHeight="1">
      <c r="A88" s="50" t="s">
        <v>1287</v>
      </c>
      <c r="B88" s="55" t="s">
        <v>734</v>
      </c>
      <c r="C88" s="46" t="s">
        <v>521</v>
      </c>
      <c r="D88" s="46">
        <f>-G70</f>
        <v>0</v>
      </c>
      <c r="E88" s="46"/>
      <c r="F88" s="106">
        <v>586037</v>
      </c>
      <c r="G88" s="107"/>
      <c r="H88" s="107"/>
      <c r="I88" s="46">
        <v>2020</v>
      </c>
      <c r="J88" s="46" t="s">
        <v>576</v>
      </c>
      <c r="K88" s="36" t="s">
        <v>427</v>
      </c>
      <c r="L88" s="46"/>
    </row>
    <row r="89" spans="1:12" s="23" customFormat="1" ht="31.5" customHeight="1">
      <c r="A89" s="150" t="s">
        <v>469</v>
      </c>
      <c r="B89" s="150"/>
      <c r="C89" s="150"/>
      <c r="D89" s="52"/>
      <c r="E89" s="52"/>
      <c r="F89" s="113">
        <f>SUM(F6:F88)</f>
        <v>21023718.219999999</v>
      </c>
      <c r="G89" s="113">
        <f>SUM(G6:G88)</f>
        <v>499555.04</v>
      </c>
      <c r="H89" s="113">
        <f>SUM(H6:H88)</f>
        <v>0</v>
      </c>
      <c r="I89" s="52"/>
      <c r="J89" s="52"/>
      <c r="K89" s="40"/>
      <c r="L89" s="52"/>
    </row>
    <row r="90" spans="1:12" ht="25.5" customHeight="1">
      <c r="A90" s="146" t="s">
        <v>627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  <row r="91" spans="1:12" ht="32.25" customHeight="1">
      <c r="A91" s="135" t="s">
        <v>790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ht="28.5" customHeight="1">
      <c r="A92" s="151" t="s">
        <v>628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3"/>
    </row>
    <row r="93" spans="1:12" ht="153.75" customHeight="1">
      <c r="A93" s="50" t="s">
        <v>215</v>
      </c>
      <c r="B93" s="50" t="s">
        <v>524</v>
      </c>
      <c r="C93" s="46" t="s">
        <v>505</v>
      </c>
      <c r="D93" s="46" t="s">
        <v>436</v>
      </c>
      <c r="E93" s="46" t="s">
        <v>437</v>
      </c>
      <c r="F93" s="107" t="s">
        <v>438</v>
      </c>
      <c r="G93" s="107" t="s">
        <v>439</v>
      </c>
      <c r="H93" s="107" t="s">
        <v>523</v>
      </c>
      <c r="I93" s="46" t="s">
        <v>7</v>
      </c>
      <c r="J93" s="46" t="s">
        <v>525</v>
      </c>
      <c r="K93" s="46" t="s">
        <v>466</v>
      </c>
      <c r="L93" s="46" t="s">
        <v>504</v>
      </c>
    </row>
    <row r="94" spans="1:12" s="5" customFormat="1" ht="30">
      <c r="A94" s="89" t="s">
        <v>1288</v>
      </c>
      <c r="B94" s="50" t="s">
        <v>299</v>
      </c>
      <c r="C94" s="57"/>
      <c r="D94" s="57"/>
      <c r="E94" s="46"/>
      <c r="F94" s="106">
        <v>4500</v>
      </c>
      <c r="G94" s="107">
        <v>4500</v>
      </c>
      <c r="H94" s="117"/>
      <c r="I94" s="46">
        <v>2013</v>
      </c>
      <c r="J94" s="46" t="s">
        <v>47</v>
      </c>
      <c r="K94" s="46" t="s">
        <v>49</v>
      </c>
      <c r="L94" s="46" t="s">
        <v>11</v>
      </c>
    </row>
    <row r="95" spans="1:12" s="5" customFormat="1" ht="30">
      <c r="A95" s="89" t="s">
        <v>1289</v>
      </c>
      <c r="B95" s="50" t="s">
        <v>299</v>
      </c>
      <c r="C95" s="57"/>
      <c r="D95" s="57"/>
      <c r="E95" s="46"/>
      <c r="F95" s="106">
        <v>4500</v>
      </c>
      <c r="G95" s="107">
        <v>4500</v>
      </c>
      <c r="H95" s="117"/>
      <c r="I95" s="46">
        <v>2013</v>
      </c>
      <c r="J95" s="46" t="s">
        <v>47</v>
      </c>
      <c r="K95" s="46" t="s">
        <v>49</v>
      </c>
      <c r="L95" s="46" t="s">
        <v>11</v>
      </c>
    </row>
    <row r="96" spans="1:12" s="5" customFormat="1" ht="30">
      <c r="A96" s="89" t="s">
        <v>1290</v>
      </c>
      <c r="B96" s="50" t="s">
        <v>299</v>
      </c>
      <c r="C96" s="57"/>
      <c r="D96" s="57"/>
      <c r="E96" s="46"/>
      <c r="F96" s="106">
        <v>4500</v>
      </c>
      <c r="G96" s="107">
        <v>4500</v>
      </c>
      <c r="H96" s="117"/>
      <c r="I96" s="46">
        <v>2013</v>
      </c>
      <c r="J96" s="46" t="s">
        <v>47</v>
      </c>
      <c r="K96" s="46" t="s">
        <v>49</v>
      </c>
      <c r="L96" s="46" t="s">
        <v>11</v>
      </c>
    </row>
    <row r="97" spans="1:12" s="5" customFormat="1" ht="45">
      <c r="A97" s="89" t="s">
        <v>1291</v>
      </c>
      <c r="B97" s="50" t="s">
        <v>223</v>
      </c>
      <c r="C97" s="57"/>
      <c r="D97" s="57"/>
      <c r="E97" s="46"/>
      <c r="F97" s="106">
        <v>101354</v>
      </c>
      <c r="G97" s="107">
        <v>0</v>
      </c>
      <c r="H97" s="117"/>
      <c r="I97" s="46">
        <v>2013</v>
      </c>
      <c r="J97" s="46" t="s">
        <v>480</v>
      </c>
      <c r="K97" s="46" t="s">
        <v>224</v>
      </c>
      <c r="L97" s="46" t="s">
        <v>11</v>
      </c>
    </row>
    <row r="98" spans="1:12" s="5" customFormat="1" ht="30">
      <c r="A98" s="116" t="s">
        <v>1292</v>
      </c>
      <c r="B98" s="50" t="s">
        <v>630</v>
      </c>
      <c r="C98" s="56"/>
      <c r="D98" s="56"/>
      <c r="E98" s="56"/>
      <c r="F98" s="106">
        <v>6737.72</v>
      </c>
      <c r="G98" s="118">
        <v>6737.72</v>
      </c>
      <c r="H98" s="119"/>
      <c r="I98" s="59">
        <v>2012</v>
      </c>
      <c r="J98" s="46" t="s">
        <v>47</v>
      </c>
      <c r="K98" s="46" t="s">
        <v>427</v>
      </c>
      <c r="L98" s="50" t="s">
        <v>11</v>
      </c>
    </row>
    <row r="99" spans="1:12" s="5" customFormat="1" ht="63.75" customHeight="1">
      <c r="A99" s="89" t="s">
        <v>1293</v>
      </c>
      <c r="B99" s="50" t="s">
        <v>435</v>
      </c>
      <c r="C99" s="57"/>
      <c r="D99" s="57"/>
      <c r="E99" s="46"/>
      <c r="F99" s="106">
        <v>8000</v>
      </c>
      <c r="G99" s="107">
        <v>0</v>
      </c>
      <c r="H99" s="117"/>
      <c r="I99" s="46">
        <v>2018</v>
      </c>
      <c r="J99" s="46" t="s">
        <v>47</v>
      </c>
      <c r="K99" s="46" t="s">
        <v>427</v>
      </c>
      <c r="L99" s="46" t="s">
        <v>11</v>
      </c>
    </row>
    <row r="100" spans="1:12" ht="30" customHeight="1">
      <c r="A100" s="50" t="s">
        <v>1294</v>
      </c>
      <c r="B100" s="55" t="s">
        <v>150</v>
      </c>
      <c r="C100" s="46" t="s">
        <v>521</v>
      </c>
      <c r="D100" s="46" t="s">
        <v>11</v>
      </c>
      <c r="E100" s="46" t="s">
        <v>11</v>
      </c>
      <c r="F100" s="106">
        <v>28000</v>
      </c>
      <c r="G100" s="107">
        <v>28000</v>
      </c>
      <c r="H100" s="107"/>
      <c r="I100" s="46">
        <v>2018</v>
      </c>
      <c r="J100" s="46" t="s">
        <v>578</v>
      </c>
      <c r="K100" s="36" t="s">
        <v>427</v>
      </c>
      <c r="L100" s="46" t="s">
        <v>11</v>
      </c>
    </row>
    <row r="101" spans="1:12" ht="30" customHeight="1">
      <c r="A101" s="50" t="s">
        <v>1295</v>
      </c>
      <c r="B101" s="55" t="s">
        <v>153</v>
      </c>
      <c r="C101" s="46" t="s">
        <v>521</v>
      </c>
      <c r="D101" s="46" t="s">
        <v>11</v>
      </c>
      <c r="E101" s="46" t="s">
        <v>11</v>
      </c>
      <c r="F101" s="106">
        <v>214994.25</v>
      </c>
      <c r="G101" s="107">
        <v>0</v>
      </c>
      <c r="H101" s="107"/>
      <c r="I101" s="46">
        <v>2018</v>
      </c>
      <c r="J101" s="46" t="s">
        <v>578</v>
      </c>
      <c r="K101" s="36" t="s">
        <v>427</v>
      </c>
      <c r="L101" s="46" t="s">
        <v>11</v>
      </c>
    </row>
    <row r="102" spans="1:12" ht="30" customHeight="1">
      <c r="A102" s="50" t="s">
        <v>1296</v>
      </c>
      <c r="B102" s="55" t="s">
        <v>152</v>
      </c>
      <c r="C102" s="46" t="s">
        <v>521</v>
      </c>
      <c r="D102" s="46" t="s">
        <v>11</v>
      </c>
      <c r="E102" s="46" t="s">
        <v>11</v>
      </c>
      <c r="F102" s="106">
        <v>29000</v>
      </c>
      <c r="G102" s="107">
        <v>29000</v>
      </c>
      <c r="H102" s="107"/>
      <c r="I102" s="46">
        <v>2018</v>
      </c>
      <c r="J102" s="46" t="s">
        <v>578</v>
      </c>
      <c r="K102" s="36" t="s">
        <v>427</v>
      </c>
      <c r="L102" s="46" t="s">
        <v>11</v>
      </c>
    </row>
    <row r="103" spans="1:12" ht="30" customHeight="1">
      <c r="A103" s="50" t="s">
        <v>1297</v>
      </c>
      <c r="B103" s="55" t="s">
        <v>151</v>
      </c>
      <c r="C103" s="46" t="s">
        <v>521</v>
      </c>
      <c r="D103" s="46" t="s">
        <v>11</v>
      </c>
      <c r="E103" s="46" t="s">
        <v>11</v>
      </c>
      <c r="F103" s="106">
        <v>28000</v>
      </c>
      <c r="G103" s="107">
        <v>28000</v>
      </c>
      <c r="H103" s="107"/>
      <c r="I103" s="46">
        <v>2018</v>
      </c>
      <c r="J103" s="46" t="s">
        <v>578</v>
      </c>
      <c r="K103" s="36" t="s">
        <v>427</v>
      </c>
      <c r="L103" s="46" t="s">
        <v>11</v>
      </c>
    </row>
    <row r="104" spans="1:12" ht="79.5" customHeight="1">
      <c r="A104" s="50" t="s">
        <v>1298</v>
      </c>
      <c r="B104" s="55" t="s">
        <v>154</v>
      </c>
      <c r="C104" s="46" t="s">
        <v>521</v>
      </c>
      <c r="D104" s="46" t="s">
        <v>11</v>
      </c>
      <c r="E104" s="46" t="s">
        <v>11</v>
      </c>
      <c r="F104" s="106">
        <v>99400</v>
      </c>
      <c r="G104" s="107">
        <v>99400</v>
      </c>
      <c r="H104" s="107"/>
      <c r="I104" s="46">
        <v>2018</v>
      </c>
      <c r="J104" s="46" t="s">
        <v>578</v>
      </c>
      <c r="K104" s="36" t="s">
        <v>427</v>
      </c>
      <c r="L104" s="46"/>
    </row>
    <row r="105" spans="1:12" ht="30" customHeight="1">
      <c r="A105" s="50" t="s">
        <v>1299</v>
      </c>
      <c r="B105" s="55" t="s">
        <v>145</v>
      </c>
      <c r="C105" s="46" t="s">
        <v>577</v>
      </c>
      <c r="D105" s="46" t="s">
        <v>11</v>
      </c>
      <c r="E105" s="46" t="s">
        <v>11</v>
      </c>
      <c r="F105" s="106">
        <v>32750</v>
      </c>
      <c r="G105" s="107">
        <v>32750</v>
      </c>
      <c r="H105" s="107"/>
      <c r="I105" s="46">
        <v>2017</v>
      </c>
      <c r="J105" s="46" t="s">
        <v>576</v>
      </c>
      <c r="K105" s="36" t="s">
        <v>427</v>
      </c>
      <c r="L105" s="46"/>
    </row>
    <row r="106" spans="1:12" ht="30" customHeight="1">
      <c r="A106" s="50" t="s">
        <v>1300</v>
      </c>
      <c r="B106" s="55" t="s">
        <v>145</v>
      </c>
      <c r="C106" s="46" t="s">
        <v>577</v>
      </c>
      <c r="D106" s="46" t="s">
        <v>11</v>
      </c>
      <c r="E106" s="46" t="s">
        <v>11</v>
      </c>
      <c r="F106" s="106">
        <v>32750</v>
      </c>
      <c r="G106" s="107">
        <v>32750</v>
      </c>
      <c r="H106" s="107"/>
      <c r="I106" s="46">
        <v>2017</v>
      </c>
      <c r="J106" s="46" t="s">
        <v>576</v>
      </c>
      <c r="K106" s="36" t="s">
        <v>427</v>
      </c>
      <c r="L106" s="46" t="s">
        <v>11</v>
      </c>
    </row>
    <row r="107" spans="1:12" ht="30" customHeight="1">
      <c r="A107" s="50" t="s">
        <v>1301</v>
      </c>
      <c r="B107" s="55" t="s">
        <v>148</v>
      </c>
      <c r="C107" s="46" t="s">
        <v>577</v>
      </c>
      <c r="D107" s="46" t="s">
        <v>11</v>
      </c>
      <c r="E107" s="46" t="s">
        <v>11</v>
      </c>
      <c r="F107" s="106">
        <v>35750</v>
      </c>
      <c r="G107" s="107">
        <v>35750</v>
      </c>
      <c r="H107" s="107"/>
      <c r="I107" s="46">
        <v>2017</v>
      </c>
      <c r="J107" s="46" t="s">
        <v>576</v>
      </c>
      <c r="K107" s="36" t="s">
        <v>427</v>
      </c>
      <c r="L107" s="46" t="s">
        <v>11</v>
      </c>
    </row>
    <row r="108" spans="1:12" ht="30" customHeight="1">
      <c r="A108" s="50" t="s">
        <v>1302</v>
      </c>
      <c r="B108" s="55" t="s">
        <v>146</v>
      </c>
      <c r="C108" s="46" t="s">
        <v>577</v>
      </c>
      <c r="D108" s="46" t="s">
        <v>11</v>
      </c>
      <c r="E108" s="46" t="s">
        <v>11</v>
      </c>
      <c r="F108" s="106">
        <v>32750</v>
      </c>
      <c r="G108" s="107">
        <v>32750</v>
      </c>
      <c r="H108" s="107"/>
      <c r="I108" s="46">
        <v>2017</v>
      </c>
      <c r="J108" s="46" t="s">
        <v>576</v>
      </c>
      <c r="K108" s="36" t="s">
        <v>427</v>
      </c>
      <c r="L108" s="46" t="s">
        <v>11</v>
      </c>
    </row>
    <row r="109" spans="1:12" ht="30" customHeight="1">
      <c r="A109" s="50" t="s">
        <v>1303</v>
      </c>
      <c r="B109" s="55" t="s">
        <v>146</v>
      </c>
      <c r="C109" s="46" t="s">
        <v>521</v>
      </c>
      <c r="D109" s="46" t="s">
        <v>11</v>
      </c>
      <c r="E109" s="46" t="s">
        <v>11</v>
      </c>
      <c r="F109" s="106">
        <v>34250</v>
      </c>
      <c r="G109" s="107">
        <v>34250</v>
      </c>
      <c r="H109" s="107"/>
      <c r="I109" s="46">
        <v>2017</v>
      </c>
      <c r="J109" s="46" t="s">
        <v>576</v>
      </c>
      <c r="K109" s="36" t="s">
        <v>427</v>
      </c>
      <c r="L109" s="46" t="s">
        <v>11</v>
      </c>
    </row>
    <row r="110" spans="1:12" ht="30" customHeight="1">
      <c r="A110" s="50" t="s">
        <v>1304</v>
      </c>
      <c r="B110" s="55" t="s">
        <v>147</v>
      </c>
      <c r="C110" s="46" t="s">
        <v>577</v>
      </c>
      <c r="D110" s="46" t="s">
        <v>11</v>
      </c>
      <c r="E110" s="46" t="s">
        <v>11</v>
      </c>
      <c r="F110" s="106">
        <v>35750</v>
      </c>
      <c r="G110" s="107">
        <v>35750</v>
      </c>
      <c r="H110" s="107"/>
      <c r="I110" s="46">
        <v>2017</v>
      </c>
      <c r="J110" s="46" t="s">
        <v>576</v>
      </c>
      <c r="K110" s="36" t="s">
        <v>427</v>
      </c>
      <c r="L110" s="46" t="s">
        <v>11</v>
      </c>
    </row>
    <row r="111" spans="1:12" ht="30" customHeight="1">
      <c r="A111" s="50" t="s">
        <v>1305</v>
      </c>
      <c r="B111" s="55" t="s">
        <v>149</v>
      </c>
      <c r="C111" s="46" t="s">
        <v>521</v>
      </c>
      <c r="D111" s="46" t="s">
        <v>11</v>
      </c>
      <c r="E111" s="46" t="s">
        <v>11</v>
      </c>
      <c r="F111" s="106">
        <v>99200</v>
      </c>
      <c r="G111" s="107">
        <v>9033.36</v>
      </c>
      <c r="H111" s="107"/>
      <c r="I111" s="46">
        <v>2017</v>
      </c>
      <c r="J111" s="46" t="s">
        <v>576</v>
      </c>
      <c r="K111" s="36" t="s">
        <v>427</v>
      </c>
      <c r="L111" s="46" t="s">
        <v>11</v>
      </c>
    </row>
    <row r="112" spans="1:12" s="5" customFormat="1" ht="45">
      <c r="A112" s="89" t="s">
        <v>1306</v>
      </c>
      <c r="B112" s="50" t="s">
        <v>298</v>
      </c>
      <c r="C112" s="57"/>
      <c r="D112" s="57"/>
      <c r="E112" s="57"/>
      <c r="F112" s="106">
        <v>38500</v>
      </c>
      <c r="G112" s="107">
        <v>38500</v>
      </c>
      <c r="H112" s="117"/>
      <c r="I112" s="46">
        <v>2013</v>
      </c>
      <c r="J112" s="46" t="s">
        <v>47</v>
      </c>
      <c r="K112" s="46" t="s">
        <v>49</v>
      </c>
      <c r="L112" s="46" t="s">
        <v>11</v>
      </c>
    </row>
    <row r="113" spans="1:12" ht="30">
      <c r="A113" s="89" t="s">
        <v>1307</v>
      </c>
      <c r="B113" s="50" t="s">
        <v>300</v>
      </c>
      <c r="C113" s="57"/>
      <c r="D113" s="57"/>
      <c r="E113" s="46"/>
      <c r="F113" s="106">
        <v>33100</v>
      </c>
      <c r="G113" s="106">
        <v>26007.3</v>
      </c>
      <c r="H113" s="117"/>
      <c r="I113" s="50">
        <v>2013</v>
      </c>
      <c r="J113" s="50" t="s">
        <v>47</v>
      </c>
      <c r="K113" s="50" t="s">
        <v>49</v>
      </c>
      <c r="L113" s="56"/>
    </row>
    <row r="114" spans="1:12" ht="33.75" customHeight="1">
      <c r="A114" s="150" t="s">
        <v>469</v>
      </c>
      <c r="B114" s="150"/>
      <c r="C114" s="150"/>
      <c r="D114" s="52"/>
      <c r="E114" s="52"/>
      <c r="F114" s="113">
        <f>SUM(F94:F113)</f>
        <v>903785.97</v>
      </c>
      <c r="G114" s="113">
        <f>SUM(G94:G113)</f>
        <v>482178.37999999995</v>
      </c>
      <c r="H114" s="113"/>
      <c r="I114" s="52"/>
      <c r="J114" s="52"/>
      <c r="K114" s="40"/>
      <c r="L114" s="52"/>
    </row>
    <row r="116" spans="1:12" ht="33" customHeight="1">
      <c r="A116" s="135" t="s">
        <v>791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1:12" ht="165">
      <c r="A117" s="46" t="s">
        <v>215</v>
      </c>
      <c r="B117" s="46" t="s">
        <v>524</v>
      </c>
      <c r="C117" s="46" t="s">
        <v>505</v>
      </c>
      <c r="D117" s="46" t="s">
        <v>436</v>
      </c>
      <c r="E117" s="46" t="s">
        <v>437</v>
      </c>
      <c r="F117" s="107" t="s">
        <v>438</v>
      </c>
      <c r="G117" s="107" t="s">
        <v>439</v>
      </c>
      <c r="H117" s="107" t="s">
        <v>523</v>
      </c>
      <c r="I117" s="46" t="s">
        <v>7</v>
      </c>
      <c r="J117" s="46" t="s">
        <v>525</v>
      </c>
      <c r="K117" s="46" t="s">
        <v>466</v>
      </c>
      <c r="L117" s="46" t="s">
        <v>504</v>
      </c>
    </row>
    <row r="118" spans="1:12" ht="60">
      <c r="A118" s="46" t="s">
        <v>1308</v>
      </c>
      <c r="B118" s="34" t="s">
        <v>699</v>
      </c>
      <c r="C118" s="46" t="s">
        <v>705</v>
      </c>
      <c r="D118" s="46" t="s">
        <v>706</v>
      </c>
      <c r="E118" s="46" t="s">
        <v>707</v>
      </c>
      <c r="F118" s="122">
        <v>5836942.04</v>
      </c>
      <c r="G118" s="93" t="s">
        <v>11</v>
      </c>
      <c r="H118" s="46">
        <v>5836942.04</v>
      </c>
      <c r="I118" s="46" t="s">
        <v>708</v>
      </c>
      <c r="J118" s="46" t="s">
        <v>709</v>
      </c>
      <c r="K118" s="36" t="s">
        <v>427</v>
      </c>
      <c r="L118" s="46">
        <v>0</v>
      </c>
    </row>
    <row r="119" spans="1:12" ht="75">
      <c r="A119" s="46" t="s">
        <v>1309</v>
      </c>
      <c r="B119" s="34" t="s">
        <v>699</v>
      </c>
      <c r="C119" s="46" t="s">
        <v>700</v>
      </c>
      <c r="D119" s="46" t="s">
        <v>701</v>
      </c>
      <c r="E119" s="46" t="s">
        <v>702</v>
      </c>
      <c r="F119" s="122">
        <v>15319727.060000001</v>
      </c>
      <c r="G119" s="93" t="s">
        <v>11</v>
      </c>
      <c r="H119" s="46">
        <v>15319727.060000001</v>
      </c>
      <c r="I119" s="46" t="s">
        <v>703</v>
      </c>
      <c r="J119" s="46" t="s">
        <v>704</v>
      </c>
      <c r="K119" s="36" t="s">
        <v>427</v>
      </c>
      <c r="L119" s="46">
        <v>0</v>
      </c>
    </row>
    <row r="120" spans="1:12" ht="105">
      <c r="A120" s="50" t="s">
        <v>1310</v>
      </c>
      <c r="B120" s="34" t="s">
        <v>50</v>
      </c>
      <c r="C120" s="35" t="s">
        <v>51</v>
      </c>
      <c r="D120" s="35" t="s">
        <v>39</v>
      </c>
      <c r="E120" s="35" t="s">
        <v>40</v>
      </c>
      <c r="F120" s="122">
        <v>3644.58</v>
      </c>
      <c r="G120" s="93" t="s">
        <v>11</v>
      </c>
      <c r="H120" s="123">
        <v>3644.58</v>
      </c>
      <c r="I120" s="35" t="s">
        <v>52</v>
      </c>
      <c r="J120" s="35" t="s">
        <v>526</v>
      </c>
      <c r="K120" s="36" t="s">
        <v>427</v>
      </c>
      <c r="L120" s="35">
        <v>0</v>
      </c>
    </row>
    <row r="121" spans="1:12" ht="120">
      <c r="A121" s="50" t="s">
        <v>1311</v>
      </c>
      <c r="B121" s="34" t="s">
        <v>527</v>
      </c>
      <c r="C121" s="35" t="s">
        <v>55</v>
      </c>
      <c r="D121" s="35" t="s">
        <v>56</v>
      </c>
      <c r="E121" s="35" t="s">
        <v>43</v>
      </c>
      <c r="F121" s="122">
        <v>236.95</v>
      </c>
      <c r="G121" s="93" t="s">
        <v>11</v>
      </c>
      <c r="H121" s="46">
        <v>236.95</v>
      </c>
      <c r="I121" s="35" t="s">
        <v>57</v>
      </c>
      <c r="J121" s="35" t="s">
        <v>526</v>
      </c>
      <c r="K121" s="36" t="s">
        <v>427</v>
      </c>
      <c r="L121" s="35">
        <v>0</v>
      </c>
    </row>
    <row r="122" spans="1:12" ht="120">
      <c r="A122" s="50" t="s">
        <v>1312</v>
      </c>
      <c r="B122" s="34" t="s">
        <v>528</v>
      </c>
      <c r="C122" s="35" t="s">
        <v>529</v>
      </c>
      <c r="D122" s="35" t="s">
        <v>45</v>
      </c>
      <c r="E122" s="35" t="s">
        <v>46</v>
      </c>
      <c r="F122" s="122">
        <v>574.48</v>
      </c>
      <c r="G122" s="93" t="s">
        <v>11</v>
      </c>
      <c r="H122" s="46">
        <v>574.48</v>
      </c>
      <c r="I122" s="35" t="s">
        <v>530</v>
      </c>
      <c r="J122" s="35" t="s">
        <v>53</v>
      </c>
      <c r="K122" s="36" t="s">
        <v>427</v>
      </c>
      <c r="L122" s="35">
        <v>0</v>
      </c>
    </row>
    <row r="123" spans="1:12" ht="75">
      <c r="A123" s="50" t="s">
        <v>1313</v>
      </c>
      <c r="B123" s="34" t="s">
        <v>531</v>
      </c>
      <c r="C123" s="35" t="s">
        <v>532</v>
      </c>
      <c r="D123" s="35" t="s">
        <v>58</v>
      </c>
      <c r="E123" s="35" t="s">
        <v>59</v>
      </c>
      <c r="F123" s="122">
        <v>462198.94</v>
      </c>
      <c r="G123" s="93" t="s">
        <v>11</v>
      </c>
      <c r="H123" s="46">
        <v>462198.94</v>
      </c>
      <c r="I123" s="35" t="s">
        <v>534</v>
      </c>
      <c r="J123" s="35" t="s">
        <v>29</v>
      </c>
      <c r="K123" s="36" t="s">
        <v>427</v>
      </c>
      <c r="L123" s="35">
        <v>0</v>
      </c>
    </row>
    <row r="124" spans="1:12" ht="60">
      <c r="A124" s="50" t="s">
        <v>1314</v>
      </c>
      <c r="B124" s="36" t="s">
        <v>535</v>
      </c>
      <c r="C124" s="35" t="s">
        <v>537</v>
      </c>
      <c r="D124" s="35" t="s">
        <v>60</v>
      </c>
      <c r="E124" s="35" t="s">
        <v>23</v>
      </c>
      <c r="F124" s="122">
        <v>46619.44</v>
      </c>
      <c r="G124" s="93" t="s">
        <v>11</v>
      </c>
      <c r="H124" s="123">
        <v>46619.44</v>
      </c>
      <c r="I124" s="35" t="s">
        <v>533</v>
      </c>
      <c r="J124" s="35" t="s">
        <v>536</v>
      </c>
      <c r="K124" s="36" t="s">
        <v>427</v>
      </c>
      <c r="L124" s="35">
        <v>0</v>
      </c>
    </row>
    <row r="125" spans="1:12" ht="90">
      <c r="A125" s="50" t="s">
        <v>1315</v>
      </c>
      <c r="B125" s="34" t="s">
        <v>539</v>
      </c>
      <c r="C125" s="35" t="s">
        <v>540</v>
      </c>
      <c r="D125" s="35" t="s">
        <v>61</v>
      </c>
      <c r="E125" s="35" t="s">
        <v>62</v>
      </c>
      <c r="F125" s="122">
        <v>140694.96</v>
      </c>
      <c r="G125" s="93" t="s">
        <v>11</v>
      </c>
      <c r="H125" s="123">
        <v>140694.96</v>
      </c>
      <c r="I125" s="46" t="s">
        <v>538</v>
      </c>
      <c r="J125" s="46" t="s">
        <v>541</v>
      </c>
      <c r="K125" s="36" t="s">
        <v>427</v>
      </c>
      <c r="L125" s="35">
        <v>0</v>
      </c>
    </row>
    <row r="126" spans="1:12" ht="75">
      <c r="A126" s="50" t="s">
        <v>1316</v>
      </c>
      <c r="B126" s="34" t="s">
        <v>735</v>
      </c>
      <c r="C126" s="46" t="s">
        <v>736</v>
      </c>
      <c r="D126" s="46" t="s">
        <v>737</v>
      </c>
      <c r="E126" s="46"/>
      <c r="F126" s="122">
        <v>93805.119999999995</v>
      </c>
      <c r="G126" s="93"/>
      <c r="H126" s="123">
        <v>93805.119999999995</v>
      </c>
      <c r="I126" s="46" t="s">
        <v>738</v>
      </c>
      <c r="J126" s="46" t="s">
        <v>541</v>
      </c>
      <c r="K126" s="36" t="s">
        <v>427</v>
      </c>
      <c r="L126" s="46"/>
    </row>
    <row r="127" spans="1:12" ht="90">
      <c r="A127" s="50" t="s">
        <v>1317</v>
      </c>
      <c r="B127" s="34" t="s">
        <v>539</v>
      </c>
      <c r="C127" s="35" t="s">
        <v>543</v>
      </c>
      <c r="D127" s="35" t="s">
        <v>63</v>
      </c>
      <c r="E127" s="35" t="s">
        <v>64</v>
      </c>
      <c r="F127" s="122">
        <v>18041.400000000001</v>
      </c>
      <c r="G127" s="93" t="s">
        <v>11</v>
      </c>
      <c r="H127" s="122">
        <v>18041.400000000001</v>
      </c>
      <c r="I127" s="35" t="s">
        <v>542</v>
      </c>
      <c r="J127" s="35" t="s">
        <v>536</v>
      </c>
      <c r="K127" s="36" t="s">
        <v>427</v>
      </c>
      <c r="L127" s="35">
        <v>0</v>
      </c>
    </row>
    <row r="128" spans="1:12" ht="90">
      <c r="A128" s="50" t="s">
        <v>1318</v>
      </c>
      <c r="B128" s="34" t="s">
        <v>539</v>
      </c>
      <c r="C128" s="35" t="s">
        <v>544</v>
      </c>
      <c r="D128" s="35" t="s">
        <v>65</v>
      </c>
      <c r="E128" s="35" t="s">
        <v>66</v>
      </c>
      <c r="F128" s="122">
        <v>20154.099999999999</v>
      </c>
      <c r="G128" s="93" t="s">
        <v>11</v>
      </c>
      <c r="H128" s="123">
        <v>20154.099999999999</v>
      </c>
      <c r="I128" s="35" t="s">
        <v>546</v>
      </c>
      <c r="J128" s="35" t="s">
        <v>545</v>
      </c>
      <c r="K128" s="36" t="s">
        <v>427</v>
      </c>
      <c r="L128" s="35">
        <v>0</v>
      </c>
    </row>
    <row r="129" spans="1:12" ht="90">
      <c r="A129" s="50" t="s">
        <v>1319</v>
      </c>
      <c r="B129" s="34" t="s">
        <v>539</v>
      </c>
      <c r="C129" s="35" t="s">
        <v>521</v>
      </c>
      <c r="D129" s="35" t="s">
        <v>67</v>
      </c>
      <c r="E129" s="35" t="s">
        <v>68</v>
      </c>
      <c r="F129" s="122">
        <v>161332.07999999999</v>
      </c>
      <c r="G129" s="93" t="s">
        <v>11</v>
      </c>
      <c r="H129" s="122">
        <v>161332.07999999999</v>
      </c>
      <c r="I129" s="35" t="s">
        <v>548</v>
      </c>
      <c r="J129" s="35" t="s">
        <v>547</v>
      </c>
      <c r="K129" s="36" t="s">
        <v>427</v>
      </c>
      <c r="L129" s="35">
        <v>0</v>
      </c>
    </row>
    <row r="130" spans="1:12" ht="30">
      <c r="A130" s="50" t="s">
        <v>1320</v>
      </c>
      <c r="B130" s="34" t="s">
        <v>549</v>
      </c>
      <c r="C130" s="35" t="s">
        <v>550</v>
      </c>
      <c r="D130" s="35" t="s">
        <v>69</v>
      </c>
      <c r="E130" s="35" t="s">
        <v>70</v>
      </c>
      <c r="F130" s="122">
        <v>1437020.92</v>
      </c>
      <c r="G130" s="93" t="s">
        <v>11</v>
      </c>
      <c r="H130" s="123">
        <v>1437020.92</v>
      </c>
      <c r="I130" s="35" t="s">
        <v>71</v>
      </c>
      <c r="J130" s="35" t="s">
        <v>29</v>
      </c>
      <c r="K130" s="36" t="s">
        <v>427</v>
      </c>
      <c r="L130" s="35">
        <v>0</v>
      </c>
    </row>
    <row r="131" spans="1:12" ht="75">
      <c r="A131" s="50" t="s">
        <v>1321</v>
      </c>
      <c r="B131" s="34" t="s">
        <v>551</v>
      </c>
      <c r="C131" s="35" t="s">
        <v>552</v>
      </c>
      <c r="D131" s="35" t="s">
        <v>72</v>
      </c>
      <c r="E131" s="46" t="s">
        <v>659</v>
      </c>
      <c r="F131" s="122">
        <v>359500</v>
      </c>
      <c r="G131" s="93" t="s">
        <v>11</v>
      </c>
      <c r="H131" s="123">
        <v>359500</v>
      </c>
      <c r="I131" s="35" t="s">
        <v>73</v>
      </c>
      <c r="J131" s="35" t="s">
        <v>74</v>
      </c>
      <c r="K131" s="36" t="s">
        <v>427</v>
      </c>
      <c r="L131" s="35">
        <v>0</v>
      </c>
    </row>
    <row r="132" spans="1:12" ht="75">
      <c r="A132" s="50" t="s">
        <v>1322</v>
      </c>
      <c r="B132" s="34" t="s">
        <v>551</v>
      </c>
      <c r="C132" s="35" t="s">
        <v>552</v>
      </c>
      <c r="D132" s="35" t="s">
        <v>75</v>
      </c>
      <c r="E132" s="46" t="s">
        <v>660</v>
      </c>
      <c r="F132" s="122">
        <v>215700</v>
      </c>
      <c r="G132" s="93" t="s">
        <v>11</v>
      </c>
      <c r="H132" s="123">
        <v>215700</v>
      </c>
      <c r="I132" s="35" t="s">
        <v>76</v>
      </c>
      <c r="J132" s="35" t="s">
        <v>77</v>
      </c>
      <c r="K132" s="36" t="s">
        <v>427</v>
      </c>
      <c r="L132" s="35">
        <v>0</v>
      </c>
    </row>
    <row r="133" spans="1:12" ht="75">
      <c r="A133" s="50" t="s">
        <v>1323</v>
      </c>
      <c r="B133" s="34" t="s">
        <v>551</v>
      </c>
      <c r="C133" s="35" t="s">
        <v>552</v>
      </c>
      <c r="D133" s="35" t="s">
        <v>78</v>
      </c>
      <c r="E133" s="46" t="s">
        <v>661</v>
      </c>
      <c r="F133" s="122">
        <v>388260</v>
      </c>
      <c r="G133" s="93" t="s">
        <v>11</v>
      </c>
      <c r="H133" s="123">
        <v>388260</v>
      </c>
      <c r="I133" s="35" t="s">
        <v>79</v>
      </c>
      <c r="J133" s="35" t="s">
        <v>77</v>
      </c>
      <c r="K133" s="36" t="s">
        <v>427</v>
      </c>
      <c r="L133" s="35">
        <v>0</v>
      </c>
    </row>
    <row r="134" spans="1:12" ht="75">
      <c r="A134" s="50" t="s">
        <v>1324</v>
      </c>
      <c r="B134" s="34" t="s">
        <v>551</v>
      </c>
      <c r="C134" s="35" t="s">
        <v>552</v>
      </c>
      <c r="D134" s="35" t="s">
        <v>80</v>
      </c>
      <c r="E134" s="35" t="s">
        <v>81</v>
      </c>
      <c r="F134" s="122">
        <v>142800</v>
      </c>
      <c r="G134" s="93" t="s">
        <v>11</v>
      </c>
      <c r="H134" s="123">
        <v>142800</v>
      </c>
      <c r="I134" s="35" t="s">
        <v>82</v>
      </c>
      <c r="J134" s="35" t="s">
        <v>77</v>
      </c>
      <c r="K134" s="36" t="s">
        <v>427</v>
      </c>
      <c r="L134" s="35">
        <v>0</v>
      </c>
    </row>
    <row r="135" spans="1:12" ht="75">
      <c r="A135" s="50" t="s">
        <v>1325</v>
      </c>
      <c r="B135" s="34" t="s">
        <v>551</v>
      </c>
      <c r="C135" s="35" t="s">
        <v>552</v>
      </c>
      <c r="D135" s="35" t="s">
        <v>83</v>
      </c>
      <c r="E135" s="35" t="s">
        <v>81</v>
      </c>
      <c r="F135" s="122">
        <v>143800</v>
      </c>
      <c r="G135" s="93" t="s">
        <v>11</v>
      </c>
      <c r="H135" s="123">
        <v>143800</v>
      </c>
      <c r="I135" s="35" t="s">
        <v>84</v>
      </c>
      <c r="J135" s="35" t="s">
        <v>77</v>
      </c>
      <c r="K135" s="36" t="s">
        <v>427</v>
      </c>
      <c r="L135" s="35">
        <v>0</v>
      </c>
    </row>
    <row r="136" spans="1:12" ht="75">
      <c r="A136" s="50" t="s">
        <v>1326</v>
      </c>
      <c r="B136" s="34" t="s">
        <v>551</v>
      </c>
      <c r="C136" s="35" t="s">
        <v>552</v>
      </c>
      <c r="D136" s="35" t="s">
        <v>85</v>
      </c>
      <c r="E136" s="35" t="s">
        <v>86</v>
      </c>
      <c r="F136" s="122">
        <v>195481.72</v>
      </c>
      <c r="G136" s="93" t="s">
        <v>11</v>
      </c>
      <c r="H136" s="123">
        <v>195481.72</v>
      </c>
      <c r="I136" s="35" t="s">
        <v>87</v>
      </c>
      <c r="J136" s="35" t="s">
        <v>77</v>
      </c>
      <c r="K136" s="36" t="s">
        <v>427</v>
      </c>
      <c r="L136" s="35">
        <v>0</v>
      </c>
    </row>
    <row r="137" spans="1:12" ht="75">
      <c r="A137" s="50" t="s">
        <v>1327</v>
      </c>
      <c r="B137" s="34" t="s">
        <v>551</v>
      </c>
      <c r="C137" s="35" t="s">
        <v>552</v>
      </c>
      <c r="D137" s="35" t="s">
        <v>88</v>
      </c>
      <c r="E137" s="35" t="s">
        <v>89</v>
      </c>
      <c r="F137" s="122">
        <v>1172483.43</v>
      </c>
      <c r="G137" s="93" t="s">
        <v>11</v>
      </c>
      <c r="H137" s="46">
        <v>1172483.43</v>
      </c>
      <c r="I137" s="35" t="s">
        <v>90</v>
      </c>
      <c r="J137" s="35" t="s">
        <v>77</v>
      </c>
      <c r="K137" s="36" t="s">
        <v>427</v>
      </c>
      <c r="L137" s="35">
        <v>0</v>
      </c>
    </row>
    <row r="138" spans="1:12" ht="75">
      <c r="A138" s="50" t="s">
        <v>1328</v>
      </c>
      <c r="B138" s="34" t="s">
        <v>553</v>
      </c>
      <c r="C138" s="35" t="s">
        <v>552</v>
      </c>
      <c r="D138" s="35" t="s">
        <v>91</v>
      </c>
      <c r="E138" s="35" t="s">
        <v>92</v>
      </c>
      <c r="F138" s="122">
        <v>3600535.12</v>
      </c>
      <c r="G138" s="93" t="s">
        <v>11</v>
      </c>
      <c r="H138" s="123">
        <v>3600535.12</v>
      </c>
      <c r="I138" s="35" t="s">
        <v>93</v>
      </c>
      <c r="J138" s="35" t="s">
        <v>94</v>
      </c>
      <c r="K138" s="36" t="s">
        <v>427</v>
      </c>
      <c r="L138" s="35">
        <v>0</v>
      </c>
    </row>
    <row r="139" spans="1:12" ht="75">
      <c r="A139" s="50" t="s">
        <v>1329</v>
      </c>
      <c r="B139" s="34" t="s">
        <v>553</v>
      </c>
      <c r="C139" s="35" t="s">
        <v>552</v>
      </c>
      <c r="D139" s="35" t="s">
        <v>95</v>
      </c>
      <c r="E139" s="46" t="s">
        <v>662</v>
      </c>
      <c r="F139" s="122">
        <v>6457468.4199999999</v>
      </c>
      <c r="G139" s="93" t="s">
        <v>11</v>
      </c>
      <c r="H139" s="123">
        <v>6457468.4199999999</v>
      </c>
      <c r="I139" s="35" t="s">
        <v>554</v>
      </c>
      <c r="J139" s="35" t="s">
        <v>96</v>
      </c>
      <c r="K139" s="36" t="s">
        <v>427</v>
      </c>
      <c r="L139" s="35">
        <v>0</v>
      </c>
    </row>
    <row r="140" spans="1:12" ht="75">
      <c r="A140" s="50" t="s">
        <v>1330</v>
      </c>
      <c r="B140" s="34" t="s">
        <v>556</v>
      </c>
      <c r="C140" s="35" t="s">
        <v>500</v>
      </c>
      <c r="D140" s="35" t="s">
        <v>97</v>
      </c>
      <c r="E140" s="35" t="s">
        <v>98</v>
      </c>
      <c r="F140" s="122">
        <v>195435</v>
      </c>
      <c r="G140" s="93" t="s">
        <v>11</v>
      </c>
      <c r="H140" s="123">
        <v>195435</v>
      </c>
      <c r="I140" s="35" t="s">
        <v>555</v>
      </c>
      <c r="J140" s="35" t="s">
        <v>99</v>
      </c>
      <c r="K140" s="36" t="s">
        <v>427</v>
      </c>
      <c r="L140" s="35">
        <v>0</v>
      </c>
    </row>
    <row r="141" spans="1:12" ht="75">
      <c r="A141" s="50" t="s">
        <v>1331</v>
      </c>
      <c r="B141" s="34" t="s">
        <v>54</v>
      </c>
      <c r="C141" s="35" t="s">
        <v>557</v>
      </c>
      <c r="D141" s="35" t="s">
        <v>100</v>
      </c>
      <c r="E141" s="35" t="s">
        <v>101</v>
      </c>
      <c r="F141" s="122">
        <v>128268</v>
      </c>
      <c r="G141" s="93" t="s">
        <v>11</v>
      </c>
      <c r="H141" s="123">
        <v>128268</v>
      </c>
      <c r="I141" s="35" t="s">
        <v>558</v>
      </c>
      <c r="J141" s="35" t="s">
        <v>102</v>
      </c>
      <c r="K141" s="36" t="s">
        <v>427</v>
      </c>
      <c r="L141" s="35">
        <v>0</v>
      </c>
    </row>
    <row r="142" spans="1:12" ht="60">
      <c r="A142" s="50" t="s">
        <v>1332</v>
      </c>
      <c r="B142" s="34" t="s">
        <v>559</v>
      </c>
      <c r="C142" s="35" t="s">
        <v>500</v>
      </c>
      <c r="D142" s="35" t="s">
        <v>103</v>
      </c>
      <c r="E142" s="35" t="s">
        <v>104</v>
      </c>
      <c r="F142" s="122">
        <v>227160.36</v>
      </c>
      <c r="G142" s="93" t="s">
        <v>11</v>
      </c>
      <c r="H142" s="123">
        <v>227160.36</v>
      </c>
      <c r="I142" s="35" t="s">
        <v>560</v>
      </c>
      <c r="J142" s="35" t="s">
        <v>561</v>
      </c>
      <c r="K142" s="36" t="s">
        <v>427</v>
      </c>
      <c r="L142" s="35">
        <v>0</v>
      </c>
    </row>
    <row r="143" spans="1:12" ht="60">
      <c r="A143" s="50" t="s">
        <v>1333</v>
      </c>
      <c r="B143" s="34" t="s">
        <v>54</v>
      </c>
      <c r="C143" s="35" t="s">
        <v>562</v>
      </c>
      <c r="D143" s="35" t="s">
        <v>105</v>
      </c>
      <c r="E143" s="35" t="s">
        <v>106</v>
      </c>
      <c r="F143" s="122">
        <v>387928.89</v>
      </c>
      <c r="G143" s="93" t="s">
        <v>11</v>
      </c>
      <c r="H143" s="46">
        <v>387928.89</v>
      </c>
      <c r="I143" s="35" t="s">
        <v>566</v>
      </c>
      <c r="J143" s="35" t="s">
        <v>561</v>
      </c>
      <c r="K143" s="36" t="s">
        <v>427</v>
      </c>
      <c r="L143" s="35">
        <v>0</v>
      </c>
    </row>
    <row r="144" spans="1:12" ht="75">
      <c r="A144" s="50" t="s">
        <v>1334</v>
      </c>
      <c r="B144" s="34" t="s">
        <v>54</v>
      </c>
      <c r="C144" s="35" t="s">
        <v>563</v>
      </c>
      <c r="D144" s="35" t="s">
        <v>107</v>
      </c>
      <c r="E144" s="35" t="s">
        <v>108</v>
      </c>
      <c r="F144" s="122">
        <v>520585.62</v>
      </c>
      <c r="G144" s="93" t="s">
        <v>11</v>
      </c>
      <c r="H144" s="46">
        <v>520585.62</v>
      </c>
      <c r="I144" s="35" t="s">
        <v>109</v>
      </c>
      <c r="J144" s="35" t="s">
        <v>561</v>
      </c>
      <c r="K144" s="36" t="s">
        <v>427</v>
      </c>
      <c r="L144" s="35">
        <v>0</v>
      </c>
    </row>
    <row r="145" spans="1:12" ht="75">
      <c r="A145" s="50" t="s">
        <v>1335</v>
      </c>
      <c r="B145" s="34" t="s">
        <v>54</v>
      </c>
      <c r="C145" s="35" t="s">
        <v>564</v>
      </c>
      <c r="D145" s="35" t="s">
        <v>110</v>
      </c>
      <c r="E145" s="35" t="s">
        <v>111</v>
      </c>
      <c r="F145" s="122">
        <v>92058.46</v>
      </c>
      <c r="G145" s="93" t="s">
        <v>11</v>
      </c>
      <c r="H145" s="123">
        <v>92058.46</v>
      </c>
      <c r="I145" s="35" t="s">
        <v>112</v>
      </c>
      <c r="J145" s="35" t="s">
        <v>561</v>
      </c>
      <c r="K145" s="36" t="s">
        <v>427</v>
      </c>
      <c r="L145" s="35">
        <v>0</v>
      </c>
    </row>
    <row r="146" spans="1:12" ht="75">
      <c r="A146" s="50" t="s">
        <v>1336</v>
      </c>
      <c r="B146" s="34" t="s">
        <v>54</v>
      </c>
      <c r="C146" s="35" t="s">
        <v>565</v>
      </c>
      <c r="D146" s="35" t="s">
        <v>113</v>
      </c>
      <c r="E146" s="35" t="s">
        <v>114</v>
      </c>
      <c r="F146" s="122">
        <v>115376.96000000001</v>
      </c>
      <c r="G146" s="93" t="s">
        <v>11</v>
      </c>
      <c r="H146" s="123">
        <v>115376.96000000001</v>
      </c>
      <c r="I146" s="35" t="s">
        <v>115</v>
      </c>
      <c r="J146" s="35" t="s">
        <v>561</v>
      </c>
      <c r="K146" s="36" t="s">
        <v>427</v>
      </c>
      <c r="L146" s="35">
        <v>0</v>
      </c>
    </row>
    <row r="147" spans="1:12" ht="15.75">
      <c r="A147" s="128" t="s">
        <v>469</v>
      </c>
      <c r="B147" s="128"/>
      <c r="C147" s="128"/>
      <c r="D147" s="32"/>
      <c r="E147" s="32"/>
      <c r="F147" s="124">
        <f>SUM(F118:F146)</f>
        <v>37883834.049999997</v>
      </c>
      <c r="G147" s="97">
        <f>SUM(G120:G146)</f>
        <v>0</v>
      </c>
      <c r="H147" s="121">
        <f>SUM(H118:H146)</f>
        <v>37883834.049999997</v>
      </c>
      <c r="I147" s="32"/>
      <c r="J147" s="32"/>
      <c r="K147" s="32"/>
      <c r="L147" s="32"/>
    </row>
    <row r="148" spans="1:12">
      <c r="F148" s="125"/>
      <c r="G148" s="94"/>
      <c r="H148"/>
    </row>
    <row r="149" spans="1:12" ht="15.75">
      <c r="A149" s="141" t="s">
        <v>631</v>
      </c>
      <c r="B149" s="141"/>
      <c r="C149" s="141"/>
      <c r="D149" s="30"/>
      <c r="E149" s="30"/>
      <c r="F149" s="126">
        <f>F114+F89+F147</f>
        <v>59811338.239999995</v>
      </c>
      <c r="G149" s="127">
        <f>G114+G89+G147</f>
        <v>981733.41999999993</v>
      </c>
      <c r="H149" s="30"/>
      <c r="I149" s="30"/>
      <c r="J149" s="30"/>
      <c r="K149" s="30"/>
      <c r="L149" s="30"/>
    </row>
  </sheetData>
  <sortState ref="A105:K113">
    <sortCondition ref="B105:B113"/>
  </sortState>
  <mergeCells count="12">
    <mergeCell ref="A116:L116"/>
    <mergeCell ref="A147:C147"/>
    <mergeCell ref="A92:L92"/>
    <mergeCell ref="A114:C114"/>
    <mergeCell ref="A149:C149"/>
    <mergeCell ref="A90:L90"/>
    <mergeCell ref="A91:L91"/>
    <mergeCell ref="A1:L1"/>
    <mergeCell ref="A2:L2"/>
    <mergeCell ref="A4:L4"/>
    <mergeCell ref="A3:L3"/>
    <mergeCell ref="A89:C8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E1" zoomScale="80" zoomScaleNormal="80" workbookViewId="0">
      <selection activeCell="G53" sqref="G53"/>
    </sheetView>
  </sheetViews>
  <sheetFormatPr defaultRowHeight="15"/>
  <cols>
    <col min="1" max="1" width="12" style="5" customWidth="1"/>
    <col min="2" max="2" width="19.5703125" style="5" customWidth="1"/>
    <col min="3" max="3" width="15.5703125" style="5" customWidth="1"/>
    <col min="4" max="4" width="17" style="5" customWidth="1"/>
    <col min="5" max="5" width="11.5703125" style="5" customWidth="1"/>
    <col min="6" max="6" width="16" style="5" customWidth="1"/>
    <col min="7" max="7" width="21" style="5" customWidth="1"/>
    <col min="8" max="8" width="22.5703125" style="5" customWidth="1"/>
    <col min="9" max="9" width="16.85546875" style="5" customWidth="1"/>
    <col min="10" max="10" width="27" customWidth="1"/>
    <col min="11" max="11" width="30.28515625" customWidth="1"/>
    <col min="12" max="12" width="22.5703125" customWidth="1"/>
  </cols>
  <sheetData>
    <row r="1" spans="1:12" s="58" customFormat="1" ht="32.25" customHeight="1">
      <c r="A1" s="154" t="s">
        <v>637</v>
      </c>
      <c r="B1" s="154"/>
      <c r="C1" s="154"/>
      <c r="D1" s="154"/>
      <c r="E1" s="154"/>
      <c r="F1" s="154"/>
      <c r="G1" s="154"/>
      <c r="H1" s="154"/>
      <c r="I1" s="62"/>
    </row>
    <row r="2" spans="1:12" s="58" customFormat="1" ht="15.75">
      <c r="I2" s="62"/>
    </row>
    <row r="3" spans="1:12" s="58" customFormat="1" ht="42" customHeight="1">
      <c r="A3" s="156" t="s">
        <v>794</v>
      </c>
      <c r="B3" s="133"/>
      <c r="C3" s="133"/>
      <c r="D3" s="133"/>
      <c r="E3" s="133"/>
      <c r="F3" s="133"/>
      <c r="G3" s="133"/>
      <c r="H3" s="133"/>
      <c r="I3" s="63"/>
    </row>
    <row r="4" spans="1:12" ht="122.25" customHeight="1">
      <c r="A4" s="50" t="s">
        <v>215</v>
      </c>
      <c r="B4" s="46" t="s">
        <v>216</v>
      </c>
      <c r="C4" s="46" t="s">
        <v>474</v>
      </c>
      <c r="D4" s="46" t="s">
        <v>439</v>
      </c>
      <c r="E4" s="46" t="s">
        <v>476</v>
      </c>
      <c r="F4" s="46" t="s">
        <v>652</v>
      </c>
      <c r="G4" s="48" t="s">
        <v>654</v>
      </c>
      <c r="H4" s="46" t="s">
        <v>467</v>
      </c>
      <c r="I4" s="46" t="s">
        <v>655</v>
      </c>
      <c r="J4" s="46" t="s">
        <v>653</v>
      </c>
      <c r="K4" s="21" t="s">
        <v>217</v>
      </c>
      <c r="L4" s="46" t="s">
        <v>504</v>
      </c>
    </row>
    <row r="5" spans="1:12" ht="122.25" customHeight="1">
      <c r="A5" s="50" t="s">
        <v>792</v>
      </c>
      <c r="B5" s="50" t="s">
        <v>672</v>
      </c>
      <c r="C5" s="50">
        <v>72327</v>
      </c>
      <c r="D5" s="46">
        <v>2583.12</v>
      </c>
      <c r="E5" s="46">
        <v>1</v>
      </c>
      <c r="F5" s="81">
        <v>2013</v>
      </c>
      <c r="G5" s="48"/>
      <c r="H5" s="82" t="s">
        <v>477</v>
      </c>
      <c r="I5" s="46"/>
      <c r="J5" s="46"/>
      <c r="K5" s="21" t="s">
        <v>483</v>
      </c>
      <c r="L5" s="46"/>
    </row>
    <row r="6" spans="1:12" ht="122.25" customHeight="1">
      <c r="A6" s="50" t="s">
        <v>793</v>
      </c>
      <c r="B6" s="50" t="s">
        <v>676</v>
      </c>
      <c r="C6" s="50">
        <v>22500</v>
      </c>
      <c r="D6" s="46">
        <v>22500</v>
      </c>
      <c r="E6" s="46">
        <v>1</v>
      </c>
      <c r="F6" s="81">
        <v>2009</v>
      </c>
      <c r="G6" s="48"/>
      <c r="H6" s="82" t="s">
        <v>477</v>
      </c>
      <c r="I6" s="46"/>
      <c r="J6" s="46"/>
      <c r="K6" s="21" t="s">
        <v>497</v>
      </c>
      <c r="L6" s="46"/>
    </row>
    <row r="7" spans="1:12" ht="75" customHeight="1">
      <c r="A7" s="50" t="s">
        <v>795</v>
      </c>
      <c r="B7" s="50" t="s">
        <v>220</v>
      </c>
      <c r="C7" s="50">
        <v>525000</v>
      </c>
      <c r="D7" s="46">
        <v>403862.84</v>
      </c>
      <c r="E7" s="46">
        <v>1</v>
      </c>
      <c r="F7" s="81">
        <v>2009</v>
      </c>
      <c r="G7" s="56"/>
      <c r="H7" s="82" t="s">
        <v>477</v>
      </c>
      <c r="I7" s="46"/>
      <c r="J7" s="56"/>
      <c r="K7" s="46" t="s">
        <v>483</v>
      </c>
      <c r="L7" s="56"/>
    </row>
    <row r="8" spans="1:12" ht="75" customHeight="1">
      <c r="A8" s="50" t="s">
        <v>796</v>
      </c>
      <c r="B8" s="50" t="s">
        <v>683</v>
      </c>
      <c r="C8" s="50">
        <v>1140</v>
      </c>
      <c r="D8" s="46">
        <v>1140</v>
      </c>
      <c r="E8" s="46">
        <v>1</v>
      </c>
      <c r="F8" s="81">
        <v>2013</v>
      </c>
      <c r="G8" s="56"/>
      <c r="H8" s="82" t="s">
        <v>477</v>
      </c>
      <c r="I8" s="46"/>
      <c r="J8" s="56"/>
      <c r="K8" s="46" t="s">
        <v>483</v>
      </c>
      <c r="L8" s="56"/>
    </row>
    <row r="9" spans="1:12" ht="75" customHeight="1">
      <c r="A9" s="50" t="s">
        <v>797</v>
      </c>
      <c r="B9" s="50" t="s">
        <v>684</v>
      </c>
      <c r="C9" s="50">
        <v>700</v>
      </c>
      <c r="D9" s="46">
        <v>700</v>
      </c>
      <c r="E9" s="46">
        <v>1</v>
      </c>
      <c r="F9" s="81">
        <v>2013</v>
      </c>
      <c r="G9" s="56"/>
      <c r="H9" s="82" t="s">
        <v>477</v>
      </c>
      <c r="I9" s="46"/>
      <c r="J9" s="56"/>
      <c r="K9" s="46" t="s">
        <v>483</v>
      </c>
      <c r="L9" s="56"/>
    </row>
    <row r="10" spans="1:12" ht="75" customHeight="1">
      <c r="A10" s="50" t="s">
        <v>798</v>
      </c>
      <c r="B10" s="50" t="s">
        <v>221</v>
      </c>
      <c r="C10" s="50">
        <v>107000</v>
      </c>
      <c r="D10" s="50">
        <v>83202.86</v>
      </c>
      <c r="E10" s="46">
        <v>1</v>
      </c>
      <c r="F10" s="46">
        <v>2009</v>
      </c>
      <c r="G10" s="56"/>
      <c r="H10" s="46" t="s">
        <v>477</v>
      </c>
      <c r="I10" s="46"/>
      <c r="J10" s="56"/>
      <c r="K10" s="46" t="s">
        <v>483</v>
      </c>
      <c r="L10" s="56"/>
    </row>
    <row r="11" spans="1:12" ht="75" customHeight="1">
      <c r="A11" s="50" t="s">
        <v>799</v>
      </c>
      <c r="B11" s="50" t="s">
        <v>222</v>
      </c>
      <c r="C11" s="50">
        <v>976800</v>
      </c>
      <c r="D11" s="50">
        <v>249626.53</v>
      </c>
      <c r="E11" s="46">
        <v>1</v>
      </c>
      <c r="F11" s="81">
        <v>2011</v>
      </c>
      <c r="G11" s="56"/>
      <c r="H11" s="82" t="s">
        <v>477</v>
      </c>
      <c r="I11" s="46"/>
      <c r="J11" s="56"/>
      <c r="K11" s="46" t="s">
        <v>489</v>
      </c>
      <c r="L11" s="56"/>
    </row>
    <row r="12" spans="1:12" ht="75" customHeight="1">
      <c r="A12" s="50" t="s">
        <v>800</v>
      </c>
      <c r="B12" s="50" t="s">
        <v>678</v>
      </c>
      <c r="C12" s="50">
        <v>1350</v>
      </c>
      <c r="D12" s="46">
        <v>1350</v>
      </c>
      <c r="E12" s="46">
        <v>1</v>
      </c>
      <c r="F12" s="81">
        <v>2009</v>
      </c>
      <c r="G12" s="56"/>
      <c r="H12" s="82" t="s">
        <v>307</v>
      </c>
      <c r="I12" s="46"/>
      <c r="J12" s="56"/>
      <c r="K12" s="46" t="s">
        <v>489</v>
      </c>
      <c r="L12" s="56"/>
    </row>
    <row r="13" spans="1:12" ht="75" customHeight="1">
      <c r="A13" s="50" t="s">
        <v>801</v>
      </c>
      <c r="B13" s="50" t="s">
        <v>682</v>
      </c>
      <c r="C13" s="50">
        <v>5970</v>
      </c>
      <c r="D13" s="46">
        <v>5970</v>
      </c>
      <c r="E13" s="46">
        <v>1</v>
      </c>
      <c r="F13" s="81">
        <v>2013</v>
      </c>
      <c r="G13" s="56"/>
      <c r="H13" s="82" t="s">
        <v>307</v>
      </c>
      <c r="I13" s="46"/>
      <c r="J13" s="56"/>
      <c r="K13" s="46" t="s">
        <v>489</v>
      </c>
      <c r="L13" s="56"/>
    </row>
    <row r="14" spans="1:12" ht="75" customHeight="1">
      <c r="A14" s="50" t="s">
        <v>802</v>
      </c>
      <c r="B14" s="50" t="s">
        <v>693</v>
      </c>
      <c r="C14" s="50">
        <v>26999</v>
      </c>
      <c r="D14" s="46">
        <v>26999</v>
      </c>
      <c r="E14" s="46">
        <v>1</v>
      </c>
      <c r="F14" s="81">
        <v>2016</v>
      </c>
      <c r="G14" s="56"/>
      <c r="H14" s="82" t="s">
        <v>307</v>
      </c>
      <c r="I14" s="46"/>
      <c r="J14" s="56"/>
      <c r="K14" s="46" t="s">
        <v>692</v>
      </c>
      <c r="L14" s="56"/>
    </row>
    <row r="15" spans="1:12" ht="75" customHeight="1">
      <c r="A15" s="50" t="s">
        <v>803</v>
      </c>
      <c r="B15" s="50" t="s">
        <v>681</v>
      </c>
      <c r="C15" s="50">
        <v>800</v>
      </c>
      <c r="D15" s="46">
        <v>800</v>
      </c>
      <c r="E15" s="46">
        <v>1</v>
      </c>
      <c r="F15" s="81">
        <v>2012</v>
      </c>
      <c r="G15" s="56"/>
      <c r="H15" s="82" t="s">
        <v>307</v>
      </c>
      <c r="I15" s="46"/>
      <c r="J15" s="56"/>
      <c r="K15" s="46" t="s">
        <v>489</v>
      </c>
      <c r="L15" s="56"/>
    </row>
    <row r="16" spans="1:12" ht="75" customHeight="1">
      <c r="A16" s="50" t="s">
        <v>804</v>
      </c>
      <c r="B16" s="50" t="s">
        <v>679</v>
      </c>
      <c r="C16" s="50">
        <v>3000</v>
      </c>
      <c r="D16" s="46">
        <v>3000</v>
      </c>
      <c r="E16" s="46">
        <v>1</v>
      </c>
      <c r="F16" s="81">
        <v>2010</v>
      </c>
      <c r="G16" s="56"/>
      <c r="H16" s="82" t="s">
        <v>680</v>
      </c>
      <c r="I16" s="46"/>
      <c r="J16" s="56"/>
      <c r="K16" s="46" t="s">
        <v>489</v>
      </c>
      <c r="L16" s="56"/>
    </row>
    <row r="17" spans="1:12" ht="75" customHeight="1">
      <c r="A17" s="50" t="s">
        <v>805</v>
      </c>
      <c r="B17" s="50" t="s">
        <v>301</v>
      </c>
      <c r="C17" s="50">
        <v>73400</v>
      </c>
      <c r="D17" s="50">
        <v>41069.040000000001</v>
      </c>
      <c r="E17" s="46">
        <v>1</v>
      </c>
      <c r="F17" s="50">
        <v>2017</v>
      </c>
      <c r="G17" s="56" t="s">
        <v>656</v>
      </c>
      <c r="H17" s="46" t="s">
        <v>478</v>
      </c>
      <c r="I17" s="46"/>
      <c r="J17" s="56"/>
      <c r="K17" s="46" t="s">
        <v>490</v>
      </c>
      <c r="L17" s="56"/>
    </row>
    <row r="18" spans="1:12" ht="75" customHeight="1">
      <c r="A18" s="50" t="s">
        <v>806</v>
      </c>
      <c r="B18" s="50" t="s">
        <v>695</v>
      </c>
      <c r="C18" s="50">
        <v>50000</v>
      </c>
      <c r="D18" s="46">
        <v>4166.5</v>
      </c>
      <c r="E18" s="46">
        <v>1</v>
      </c>
      <c r="F18" s="46">
        <v>2020</v>
      </c>
      <c r="G18" s="56"/>
      <c r="H18" s="46" t="s">
        <v>477</v>
      </c>
      <c r="I18" s="46"/>
      <c r="J18" s="56"/>
      <c r="K18" s="46" t="s">
        <v>486</v>
      </c>
      <c r="L18" s="56"/>
    </row>
    <row r="19" spans="1:12" ht="75" customHeight="1">
      <c r="A19" s="50" t="s">
        <v>807</v>
      </c>
      <c r="B19" s="50" t="s">
        <v>303</v>
      </c>
      <c r="C19" s="50">
        <v>180000</v>
      </c>
      <c r="D19" s="46">
        <v>180000</v>
      </c>
      <c r="E19" s="46">
        <v>1</v>
      </c>
      <c r="F19" s="46">
        <v>2013</v>
      </c>
      <c r="G19" s="56" t="s">
        <v>656</v>
      </c>
      <c r="H19" s="46" t="s">
        <v>477</v>
      </c>
      <c r="I19" s="46"/>
      <c r="J19" s="56"/>
      <c r="K19" s="46" t="s">
        <v>486</v>
      </c>
      <c r="L19" s="56"/>
    </row>
    <row r="20" spans="1:12" ht="75" customHeight="1">
      <c r="A20" s="50" t="s">
        <v>808</v>
      </c>
      <c r="B20" s="50" t="s">
        <v>305</v>
      </c>
      <c r="C20" s="50">
        <v>10070</v>
      </c>
      <c r="D20" s="46">
        <v>10070</v>
      </c>
      <c r="E20" s="46">
        <v>1</v>
      </c>
      <c r="F20" s="46">
        <v>2018</v>
      </c>
      <c r="G20" s="56" t="s">
        <v>656</v>
      </c>
      <c r="H20" s="46" t="s">
        <v>477</v>
      </c>
      <c r="I20" s="46"/>
      <c r="J20" s="56"/>
      <c r="K20" s="46" t="s">
        <v>487</v>
      </c>
      <c r="L20" s="56"/>
    </row>
    <row r="21" spans="1:12" ht="75" customHeight="1">
      <c r="A21" s="50" t="s">
        <v>809</v>
      </c>
      <c r="B21" s="50" t="s">
        <v>306</v>
      </c>
      <c r="C21" s="50">
        <v>10070</v>
      </c>
      <c r="D21" s="46">
        <v>10070</v>
      </c>
      <c r="E21" s="46">
        <v>1</v>
      </c>
      <c r="F21" s="46">
        <v>2018</v>
      </c>
      <c r="G21" s="56" t="s">
        <v>656</v>
      </c>
      <c r="H21" s="46" t="s">
        <v>307</v>
      </c>
      <c r="I21" s="46"/>
      <c r="J21" s="56"/>
      <c r="K21" s="46" t="s">
        <v>487</v>
      </c>
      <c r="L21" s="56"/>
    </row>
    <row r="22" spans="1:12" ht="75" customHeight="1">
      <c r="A22" s="50" t="s">
        <v>810</v>
      </c>
      <c r="B22" s="50" t="s">
        <v>673</v>
      </c>
      <c r="C22" s="50">
        <v>14390</v>
      </c>
      <c r="D22" s="46">
        <v>14390</v>
      </c>
      <c r="E22" s="46">
        <v>1</v>
      </c>
      <c r="F22" s="46"/>
      <c r="G22" s="56"/>
      <c r="H22" s="46" t="s">
        <v>307</v>
      </c>
      <c r="I22" s="46"/>
      <c r="J22" s="56"/>
      <c r="K22" s="46"/>
      <c r="L22" s="56"/>
    </row>
    <row r="23" spans="1:12" ht="75" customHeight="1">
      <c r="A23" s="50" t="s">
        <v>811</v>
      </c>
      <c r="B23" s="50" t="s">
        <v>674</v>
      </c>
      <c r="C23" s="50">
        <v>14390</v>
      </c>
      <c r="D23" s="46">
        <v>14390</v>
      </c>
      <c r="E23" s="46">
        <v>1</v>
      </c>
      <c r="F23" s="46"/>
      <c r="G23" s="56"/>
      <c r="H23" s="46" t="s">
        <v>307</v>
      </c>
      <c r="I23" s="46"/>
      <c r="J23" s="56"/>
      <c r="K23" s="46"/>
      <c r="L23" s="56"/>
    </row>
    <row r="24" spans="1:12" ht="75" customHeight="1">
      <c r="A24" s="50" t="s">
        <v>812</v>
      </c>
      <c r="B24" s="50" t="s">
        <v>677</v>
      </c>
      <c r="C24" s="50">
        <v>18025</v>
      </c>
      <c r="D24" s="46">
        <v>18025</v>
      </c>
      <c r="E24" s="46">
        <v>1</v>
      </c>
      <c r="F24" s="46"/>
      <c r="G24" s="56"/>
      <c r="H24" s="46" t="s">
        <v>307</v>
      </c>
      <c r="I24" s="46"/>
      <c r="J24" s="56"/>
      <c r="K24" s="46"/>
      <c r="L24" s="56"/>
    </row>
    <row r="25" spans="1:12" ht="75" customHeight="1">
      <c r="A25" s="50" t="s">
        <v>815</v>
      </c>
      <c r="B25" s="50" t="s">
        <v>306</v>
      </c>
      <c r="C25" s="50">
        <v>10070</v>
      </c>
      <c r="D25" s="46">
        <v>10070</v>
      </c>
      <c r="E25" s="46">
        <v>1</v>
      </c>
      <c r="F25" s="46">
        <v>2018</v>
      </c>
      <c r="G25" s="56"/>
      <c r="H25" s="46" t="s">
        <v>307</v>
      </c>
      <c r="I25" s="46"/>
      <c r="J25" s="56"/>
      <c r="K25" s="46" t="s">
        <v>487</v>
      </c>
      <c r="L25" s="56"/>
    </row>
    <row r="26" spans="1:12" ht="75" customHeight="1">
      <c r="A26" s="50" t="s">
        <v>814</v>
      </c>
      <c r="B26" s="50" t="s">
        <v>308</v>
      </c>
      <c r="C26" s="50">
        <v>19480</v>
      </c>
      <c r="D26" s="50">
        <v>19480</v>
      </c>
      <c r="E26" s="50">
        <v>1</v>
      </c>
      <c r="F26" s="50">
        <v>2009</v>
      </c>
      <c r="G26" s="56"/>
      <c r="H26" s="50" t="s">
        <v>477</v>
      </c>
      <c r="I26" s="50"/>
      <c r="J26" s="56"/>
      <c r="K26" s="50" t="s">
        <v>488</v>
      </c>
      <c r="L26" s="56"/>
    </row>
    <row r="27" spans="1:12" ht="75" customHeight="1">
      <c r="A27" s="50" t="s">
        <v>813</v>
      </c>
      <c r="B27" s="50" t="s">
        <v>309</v>
      </c>
      <c r="C27" s="50">
        <v>32500</v>
      </c>
      <c r="D27" s="46">
        <v>32500</v>
      </c>
      <c r="E27" s="46">
        <v>1</v>
      </c>
      <c r="F27" s="46">
        <v>2013</v>
      </c>
      <c r="G27" s="56"/>
      <c r="H27" s="46" t="s">
        <v>477</v>
      </c>
      <c r="I27" s="46"/>
      <c r="J27" s="56"/>
      <c r="K27" s="46" t="s">
        <v>486</v>
      </c>
      <c r="L27" s="56"/>
    </row>
    <row r="28" spans="1:12" ht="63.75" customHeight="1">
      <c r="A28" s="50" t="s">
        <v>816</v>
      </c>
      <c r="B28" s="50" t="s">
        <v>310</v>
      </c>
      <c r="C28" s="50">
        <v>12310</v>
      </c>
      <c r="D28" s="46">
        <v>12310</v>
      </c>
      <c r="E28" s="46">
        <v>1</v>
      </c>
      <c r="F28" s="46">
        <v>2017</v>
      </c>
      <c r="H28" s="46" t="s">
        <v>477</v>
      </c>
      <c r="I28" s="46"/>
      <c r="J28" s="56"/>
      <c r="K28" s="46" t="s">
        <v>47</v>
      </c>
      <c r="L28" s="56"/>
    </row>
    <row r="29" spans="1:12" ht="63.75" customHeight="1">
      <c r="A29" s="50" t="s">
        <v>817</v>
      </c>
      <c r="B29" s="50" t="s">
        <v>310</v>
      </c>
      <c r="C29" s="50">
        <v>12310</v>
      </c>
      <c r="D29" s="46">
        <v>12310</v>
      </c>
      <c r="E29" s="46">
        <v>1</v>
      </c>
      <c r="F29" s="46">
        <v>2017</v>
      </c>
      <c r="G29" s="57"/>
      <c r="H29" s="46" t="s">
        <v>477</v>
      </c>
      <c r="I29" s="46"/>
      <c r="J29" s="56"/>
      <c r="K29" s="46" t="s">
        <v>47</v>
      </c>
      <c r="L29" s="56"/>
    </row>
    <row r="30" spans="1:12" ht="63.75" customHeight="1">
      <c r="A30" s="50" t="s">
        <v>818</v>
      </c>
      <c r="B30" s="50" t="s">
        <v>691</v>
      </c>
      <c r="C30" s="50">
        <v>1900</v>
      </c>
      <c r="D30" s="46">
        <v>1900</v>
      </c>
      <c r="E30" s="46">
        <v>1</v>
      </c>
      <c r="F30" s="46">
        <v>2014</v>
      </c>
      <c r="G30" s="88"/>
      <c r="H30" s="46" t="s">
        <v>477</v>
      </c>
      <c r="I30" s="46"/>
      <c r="J30" s="56"/>
      <c r="K30" s="46" t="s">
        <v>692</v>
      </c>
      <c r="L30" s="56"/>
    </row>
    <row r="31" spans="1:12" ht="75" customHeight="1">
      <c r="A31" s="50" t="s">
        <v>819</v>
      </c>
      <c r="B31" s="50" t="s">
        <v>311</v>
      </c>
      <c r="C31" s="50">
        <v>85179.94</v>
      </c>
      <c r="D31" s="46">
        <v>85179.94</v>
      </c>
      <c r="E31" s="46">
        <v>1</v>
      </c>
      <c r="F31" s="46">
        <v>2010</v>
      </c>
      <c r="H31" s="46" t="s">
        <v>477</v>
      </c>
      <c r="I31" s="46"/>
      <c r="J31" s="56"/>
      <c r="K31" s="46" t="s">
        <v>491</v>
      </c>
      <c r="L31" s="56"/>
    </row>
    <row r="32" spans="1:12" ht="75" customHeight="1">
      <c r="A32" s="50" t="s">
        <v>820</v>
      </c>
      <c r="B32" s="50" t="s">
        <v>311</v>
      </c>
      <c r="C32" s="50">
        <v>14848.73</v>
      </c>
      <c r="D32" s="46">
        <v>14848.73</v>
      </c>
      <c r="E32" s="46">
        <v>1</v>
      </c>
      <c r="F32" s="46">
        <v>2013</v>
      </c>
      <c r="G32" s="57"/>
      <c r="H32" s="46" t="s">
        <v>477</v>
      </c>
      <c r="I32" s="46"/>
      <c r="J32" s="56"/>
      <c r="K32" s="46" t="s">
        <v>484</v>
      </c>
      <c r="L32" s="56"/>
    </row>
    <row r="33" spans="1:12" ht="62.25" customHeight="1">
      <c r="A33" s="50" t="s">
        <v>821</v>
      </c>
      <c r="B33" s="50" t="s">
        <v>492</v>
      </c>
      <c r="C33" s="50">
        <v>5871</v>
      </c>
      <c r="D33" s="46">
        <v>5871</v>
      </c>
      <c r="E33" s="46">
        <v>1</v>
      </c>
      <c r="F33" s="46">
        <v>2012</v>
      </c>
      <c r="H33" s="46" t="s">
        <v>477</v>
      </c>
      <c r="I33" s="46"/>
      <c r="J33" s="56"/>
      <c r="K33" s="46" t="s">
        <v>304</v>
      </c>
      <c r="L33" s="56"/>
    </row>
    <row r="34" spans="1:12" ht="61.5" customHeight="1">
      <c r="A34" s="50" t="s">
        <v>822</v>
      </c>
      <c r="B34" s="50" t="s">
        <v>636</v>
      </c>
      <c r="C34" s="50">
        <v>13349039</v>
      </c>
      <c r="D34" s="50">
        <v>222483.98</v>
      </c>
      <c r="E34" s="50">
        <v>1</v>
      </c>
      <c r="F34" s="50">
        <v>2013</v>
      </c>
      <c r="G34" s="57"/>
      <c r="H34" s="50" t="s">
        <v>477</v>
      </c>
      <c r="I34" s="50"/>
      <c r="J34" s="56"/>
      <c r="K34" s="50" t="s">
        <v>304</v>
      </c>
      <c r="L34" s="56"/>
    </row>
    <row r="35" spans="1:12" ht="75" customHeight="1">
      <c r="A35" s="50" t="s">
        <v>823</v>
      </c>
      <c r="B35" s="50" t="s">
        <v>493</v>
      </c>
      <c r="C35" s="50">
        <v>54600</v>
      </c>
      <c r="D35" s="46">
        <v>54660</v>
      </c>
      <c r="E35" s="46">
        <v>1</v>
      </c>
      <c r="F35" s="46">
        <v>2018</v>
      </c>
      <c r="H35" s="46" t="s">
        <v>477</v>
      </c>
      <c r="I35" s="46"/>
      <c r="J35" s="56"/>
      <c r="K35" s="46" t="s">
        <v>494</v>
      </c>
      <c r="L35" s="56"/>
    </row>
    <row r="36" spans="1:12" ht="75" customHeight="1">
      <c r="A36" s="50" t="s">
        <v>824</v>
      </c>
      <c r="B36" s="50" t="s">
        <v>493</v>
      </c>
      <c r="C36" s="50">
        <v>54600</v>
      </c>
      <c r="D36" s="46">
        <v>54660</v>
      </c>
      <c r="E36" s="46">
        <v>1</v>
      </c>
      <c r="F36" s="46">
        <v>2018</v>
      </c>
      <c r="G36" s="57"/>
      <c r="H36" s="46" t="s">
        <v>477</v>
      </c>
      <c r="I36" s="46"/>
      <c r="J36" s="56"/>
      <c r="K36" s="46" t="s">
        <v>494</v>
      </c>
      <c r="L36" s="56"/>
    </row>
    <row r="37" spans="1:12" ht="75" customHeight="1">
      <c r="A37" s="50" t="s">
        <v>825</v>
      </c>
      <c r="B37" s="50" t="s">
        <v>312</v>
      </c>
      <c r="C37" s="50">
        <v>60000</v>
      </c>
      <c r="D37" s="50">
        <v>51428.58</v>
      </c>
      <c r="E37" s="46">
        <v>1</v>
      </c>
      <c r="F37" s="46">
        <v>2014</v>
      </c>
      <c r="H37" s="46" t="s">
        <v>477</v>
      </c>
      <c r="I37" s="46"/>
      <c r="J37" s="56"/>
      <c r="K37" s="46" t="s">
        <v>495</v>
      </c>
      <c r="L37" s="56"/>
    </row>
    <row r="38" spans="1:12" ht="75" customHeight="1">
      <c r="A38" s="50" t="s">
        <v>826</v>
      </c>
      <c r="B38" s="50" t="s">
        <v>496</v>
      </c>
      <c r="C38" s="50">
        <v>35500</v>
      </c>
      <c r="D38" s="46">
        <v>35500</v>
      </c>
      <c r="E38" s="46">
        <v>1</v>
      </c>
      <c r="F38" s="46">
        <v>2009</v>
      </c>
      <c r="G38" s="57"/>
      <c r="H38" s="46" t="s">
        <v>477</v>
      </c>
      <c r="I38" s="46"/>
      <c r="J38" s="56"/>
      <c r="K38" s="46" t="s">
        <v>485</v>
      </c>
      <c r="L38" s="56"/>
    </row>
    <row r="39" spans="1:12" ht="75" customHeight="1">
      <c r="A39" s="50" t="s">
        <v>827</v>
      </c>
      <c r="B39" s="50" t="s">
        <v>493</v>
      </c>
      <c r="C39" s="50">
        <v>38500</v>
      </c>
      <c r="D39" s="46">
        <v>38500</v>
      </c>
      <c r="E39" s="46">
        <v>1</v>
      </c>
      <c r="F39" s="46">
        <v>2020</v>
      </c>
      <c r="G39" s="88"/>
      <c r="H39" s="46" t="s">
        <v>477</v>
      </c>
      <c r="I39" s="46"/>
      <c r="J39" s="56"/>
      <c r="K39" s="46" t="s">
        <v>497</v>
      </c>
      <c r="L39" s="56"/>
    </row>
    <row r="40" spans="1:12" ht="75" customHeight="1">
      <c r="A40" s="50" t="s">
        <v>828</v>
      </c>
      <c r="B40" s="50" t="s">
        <v>313</v>
      </c>
      <c r="C40" s="50">
        <v>31500</v>
      </c>
      <c r="D40" s="46">
        <v>31500</v>
      </c>
      <c r="E40" s="46">
        <v>1</v>
      </c>
      <c r="F40" s="46">
        <v>2017</v>
      </c>
      <c r="G40" s="88"/>
      <c r="H40" s="46" t="s">
        <v>477</v>
      </c>
      <c r="I40" s="46"/>
      <c r="J40" s="56"/>
      <c r="K40" s="46" t="s">
        <v>497</v>
      </c>
      <c r="L40" s="56"/>
    </row>
    <row r="41" spans="1:12" ht="75" customHeight="1">
      <c r="A41" s="50" t="s">
        <v>829</v>
      </c>
      <c r="B41" s="50" t="s">
        <v>686</v>
      </c>
      <c r="C41" s="50">
        <v>7280</v>
      </c>
      <c r="D41" s="46">
        <v>7280</v>
      </c>
      <c r="E41" s="46">
        <v>1</v>
      </c>
      <c r="F41" s="46">
        <v>2013</v>
      </c>
      <c r="G41" s="88"/>
      <c r="H41" s="46" t="s">
        <v>687</v>
      </c>
      <c r="I41" s="46"/>
      <c r="J41" s="56"/>
      <c r="K41" s="46" t="s">
        <v>483</v>
      </c>
      <c r="L41" s="56"/>
    </row>
    <row r="42" spans="1:12" ht="75" customHeight="1">
      <c r="A42" s="50" t="s">
        <v>830</v>
      </c>
      <c r="B42" s="50" t="s">
        <v>688</v>
      </c>
      <c r="C42" s="50">
        <v>3500</v>
      </c>
      <c r="D42" s="46">
        <v>3500</v>
      </c>
      <c r="E42" s="46">
        <v>1</v>
      </c>
      <c r="F42" s="46">
        <v>2009</v>
      </c>
      <c r="G42" s="88"/>
      <c r="H42" s="46" t="s">
        <v>687</v>
      </c>
      <c r="I42" s="46"/>
      <c r="J42" s="56"/>
      <c r="K42" s="46" t="s">
        <v>483</v>
      </c>
      <c r="L42" s="56"/>
    </row>
    <row r="43" spans="1:12" ht="75" customHeight="1">
      <c r="A43" s="50" t="s">
        <v>831</v>
      </c>
      <c r="B43" s="50" t="s">
        <v>268</v>
      </c>
      <c r="C43" s="50">
        <v>2000</v>
      </c>
      <c r="D43" s="46">
        <v>2000</v>
      </c>
      <c r="E43" s="46">
        <v>1</v>
      </c>
      <c r="F43" s="46">
        <v>2009</v>
      </c>
      <c r="G43" s="88"/>
      <c r="H43" s="46" t="s">
        <v>477</v>
      </c>
      <c r="I43" s="46"/>
      <c r="J43" s="56"/>
      <c r="K43" s="46" t="s">
        <v>483</v>
      </c>
      <c r="L43" s="56"/>
    </row>
    <row r="44" spans="1:12" ht="75" customHeight="1">
      <c r="A44" s="50" t="s">
        <v>832</v>
      </c>
      <c r="B44" s="50" t="s">
        <v>689</v>
      </c>
      <c r="C44" s="50">
        <v>500</v>
      </c>
      <c r="D44" s="46">
        <v>500</v>
      </c>
      <c r="E44" s="46">
        <v>1</v>
      </c>
      <c r="F44" s="46"/>
      <c r="G44" s="88"/>
      <c r="H44" s="46" t="s">
        <v>477</v>
      </c>
      <c r="I44" s="46"/>
      <c r="J44" s="56"/>
      <c r="K44" s="46" t="s">
        <v>483</v>
      </c>
      <c r="L44" s="56"/>
    </row>
    <row r="45" spans="1:12" ht="75" customHeight="1">
      <c r="A45" s="50" t="s">
        <v>833</v>
      </c>
      <c r="B45" s="50" t="s">
        <v>685</v>
      </c>
      <c r="C45" s="50">
        <v>7100</v>
      </c>
      <c r="D45" s="46">
        <v>7100</v>
      </c>
      <c r="E45" s="46">
        <v>1</v>
      </c>
      <c r="F45" s="46">
        <v>2009</v>
      </c>
      <c r="G45" s="88"/>
      <c r="H45" s="46" t="s">
        <v>477</v>
      </c>
      <c r="I45" s="46"/>
      <c r="J45" s="56"/>
      <c r="K45" s="46" t="s">
        <v>483</v>
      </c>
      <c r="L45" s="56"/>
    </row>
    <row r="46" spans="1:12" ht="75" customHeight="1">
      <c r="A46" s="50" t="s">
        <v>834</v>
      </c>
      <c r="B46" s="50" t="s">
        <v>690</v>
      </c>
      <c r="C46" s="50">
        <v>14150</v>
      </c>
      <c r="D46" s="46">
        <v>14150</v>
      </c>
      <c r="E46" s="46">
        <v>1</v>
      </c>
      <c r="F46" s="46">
        <v>2013</v>
      </c>
      <c r="G46" s="88"/>
      <c r="H46" s="46" t="s">
        <v>477</v>
      </c>
      <c r="I46" s="46"/>
      <c r="J46" s="56"/>
      <c r="K46" s="46" t="s">
        <v>483</v>
      </c>
      <c r="L46" s="56"/>
    </row>
    <row r="47" spans="1:12" ht="75" customHeight="1">
      <c r="A47" s="50" t="s">
        <v>835</v>
      </c>
      <c r="B47" s="50" t="s">
        <v>675</v>
      </c>
      <c r="C47" s="50">
        <v>61614</v>
      </c>
      <c r="D47" s="46">
        <v>61614</v>
      </c>
      <c r="E47" s="46">
        <v>1</v>
      </c>
      <c r="F47" s="46">
        <v>2020</v>
      </c>
      <c r="H47" s="46" t="s">
        <v>477</v>
      </c>
      <c r="I47" s="46"/>
      <c r="J47" s="56"/>
      <c r="K47" s="46" t="s">
        <v>497</v>
      </c>
      <c r="L47" s="56"/>
    </row>
    <row r="48" spans="1:12" ht="75" customHeight="1">
      <c r="A48" s="50" t="s">
        <v>836</v>
      </c>
      <c r="B48" s="50" t="s">
        <v>694</v>
      </c>
      <c r="C48" s="50">
        <v>19500</v>
      </c>
      <c r="D48" s="46">
        <v>19500</v>
      </c>
      <c r="E48" s="46">
        <v>1</v>
      </c>
      <c r="F48" s="46">
        <v>2017</v>
      </c>
      <c r="H48" s="46" t="s">
        <v>307</v>
      </c>
      <c r="I48" s="46"/>
      <c r="J48" s="56"/>
      <c r="K48" s="46" t="s">
        <v>497</v>
      </c>
      <c r="L48" s="56"/>
    </row>
    <row r="49" spans="1:12">
      <c r="A49" s="135" t="s">
        <v>469</v>
      </c>
      <c r="B49" s="135"/>
      <c r="C49" s="60">
        <f>SUM(C7:C47)</f>
        <v>15933456.67</v>
      </c>
      <c r="D49" s="60">
        <f>SUM(D7:D47)</f>
        <v>1848178</v>
      </c>
      <c r="E49" s="60">
        <f>SUM(E7:E47)</f>
        <v>41</v>
      </c>
      <c r="F49" s="61"/>
      <c r="G49" s="61"/>
      <c r="H49" s="61"/>
      <c r="I49" s="79"/>
      <c r="J49" s="56"/>
      <c r="K49" s="56"/>
      <c r="L49" s="56"/>
    </row>
    <row r="50" spans="1:12">
      <c r="A50" s="44"/>
      <c r="B50" s="44"/>
      <c r="C50" s="44"/>
      <c r="D50" s="44"/>
      <c r="E50" s="44"/>
      <c r="F50" s="67"/>
      <c r="G50" s="67"/>
      <c r="H50" s="67"/>
      <c r="I50" s="44"/>
    </row>
    <row r="51" spans="1:12" s="58" customFormat="1" ht="41.25" customHeight="1">
      <c r="A51" s="157" t="s">
        <v>638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ht="37.5" customHeight="1">
      <c r="A52" s="128" t="s">
        <v>837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68.75" customHeight="1">
      <c r="A53" s="50" t="s">
        <v>215</v>
      </c>
      <c r="B53" s="46" t="s">
        <v>524</v>
      </c>
      <c r="C53" s="46" t="s">
        <v>505</v>
      </c>
      <c r="D53" s="46" t="s">
        <v>436</v>
      </c>
      <c r="E53" s="46" t="s">
        <v>437</v>
      </c>
      <c r="F53" s="50" t="s">
        <v>438</v>
      </c>
      <c r="G53" s="46" t="s">
        <v>439</v>
      </c>
      <c r="H53" s="46" t="s">
        <v>523</v>
      </c>
      <c r="I53" s="46" t="s">
        <v>7</v>
      </c>
      <c r="J53" s="46" t="s">
        <v>525</v>
      </c>
      <c r="K53" s="46" t="s">
        <v>466</v>
      </c>
      <c r="L53" s="46" t="s">
        <v>504</v>
      </c>
    </row>
    <row r="54" spans="1:12" ht="65.099999999999994" customHeight="1">
      <c r="A54" s="50" t="s">
        <v>838</v>
      </c>
      <c r="B54" s="49" t="s">
        <v>118</v>
      </c>
      <c r="C54" s="33" t="s">
        <v>500</v>
      </c>
      <c r="D54" s="36" t="s">
        <v>119</v>
      </c>
      <c r="E54" s="33" t="s">
        <v>120</v>
      </c>
      <c r="F54" s="50">
        <v>10000</v>
      </c>
      <c r="G54" s="33">
        <v>10000</v>
      </c>
      <c r="H54" s="33" t="s">
        <v>11</v>
      </c>
      <c r="I54" s="37">
        <v>41008</v>
      </c>
      <c r="J54" s="33" t="s">
        <v>502</v>
      </c>
      <c r="K54" s="21" t="s">
        <v>501</v>
      </c>
      <c r="L54" s="33"/>
    </row>
    <row r="55" spans="1:12" ht="65.099999999999994" customHeight="1">
      <c r="A55" s="50" t="s">
        <v>839</v>
      </c>
      <c r="B55" s="49" t="s">
        <v>124</v>
      </c>
      <c r="C55" s="33" t="s">
        <v>500</v>
      </c>
      <c r="D55" s="33" t="s">
        <v>11</v>
      </c>
      <c r="E55" s="33" t="s">
        <v>125</v>
      </c>
      <c r="F55" s="50">
        <v>13042</v>
      </c>
      <c r="G55" s="33">
        <v>13042</v>
      </c>
      <c r="H55" s="33" t="s">
        <v>11</v>
      </c>
      <c r="I55" s="37">
        <v>40091</v>
      </c>
      <c r="J55" s="33" t="s">
        <v>503</v>
      </c>
      <c r="K55" s="33" t="s">
        <v>501</v>
      </c>
      <c r="L55" s="33"/>
    </row>
    <row r="56" spans="1:12" ht="65.099999999999994" customHeight="1">
      <c r="A56" s="50" t="s">
        <v>840</v>
      </c>
      <c r="B56" s="49" t="s">
        <v>121</v>
      </c>
      <c r="C56" s="33" t="s">
        <v>500</v>
      </c>
      <c r="D56" s="33" t="s">
        <v>11</v>
      </c>
      <c r="E56" s="33" t="s">
        <v>122</v>
      </c>
      <c r="F56" s="50">
        <v>5994819.7599999998</v>
      </c>
      <c r="G56" s="50">
        <v>2771440.96</v>
      </c>
      <c r="H56" s="33" t="s">
        <v>11</v>
      </c>
      <c r="I56" s="37">
        <v>40091</v>
      </c>
      <c r="J56" s="33" t="s">
        <v>503</v>
      </c>
      <c r="K56" s="33" t="s">
        <v>501</v>
      </c>
      <c r="L56" s="33"/>
    </row>
    <row r="57" spans="1:12" ht="65.099999999999994" customHeight="1">
      <c r="A57" s="72" t="s">
        <v>841</v>
      </c>
      <c r="B57" s="90" t="s">
        <v>126</v>
      </c>
      <c r="C57" s="72" t="s">
        <v>117</v>
      </c>
      <c r="D57" s="72" t="s">
        <v>11</v>
      </c>
      <c r="E57" s="72" t="s">
        <v>11</v>
      </c>
      <c r="F57" s="72">
        <v>72327</v>
      </c>
      <c r="G57" s="72" t="s">
        <v>11</v>
      </c>
      <c r="H57" s="72" t="s">
        <v>11</v>
      </c>
      <c r="I57" s="73">
        <v>2014</v>
      </c>
      <c r="J57" s="48" t="s">
        <v>639</v>
      </c>
      <c r="K57" s="74" t="s">
        <v>501</v>
      </c>
      <c r="L57" s="72"/>
    </row>
    <row r="58" spans="1:12" ht="65.099999999999994" customHeight="1">
      <c r="A58" s="50" t="s">
        <v>842</v>
      </c>
      <c r="B58" s="49" t="s">
        <v>123</v>
      </c>
      <c r="C58" s="46" t="s">
        <v>500</v>
      </c>
      <c r="D58" s="46" t="s">
        <v>11</v>
      </c>
      <c r="E58" s="46" t="s">
        <v>11</v>
      </c>
      <c r="F58" s="50">
        <v>107271</v>
      </c>
      <c r="G58" s="46">
        <v>107271</v>
      </c>
      <c r="H58" s="46" t="s">
        <v>11</v>
      </c>
      <c r="I58" s="37">
        <v>40091</v>
      </c>
      <c r="J58" s="48" t="s">
        <v>503</v>
      </c>
      <c r="K58" s="46" t="s">
        <v>501</v>
      </c>
      <c r="L58" s="46"/>
    </row>
    <row r="59" spans="1:12" ht="30" customHeight="1">
      <c r="A59" s="155" t="s">
        <v>469</v>
      </c>
      <c r="B59" s="155"/>
      <c r="C59" s="155"/>
      <c r="D59" s="30"/>
      <c r="E59" s="30"/>
      <c r="F59" s="30">
        <f>SUM(F54:F58)</f>
        <v>6197459.7599999998</v>
      </c>
      <c r="G59" s="30">
        <f>SUM(G54:G58)</f>
        <v>2901753.96</v>
      </c>
      <c r="H59" s="30"/>
      <c r="I59" s="30"/>
      <c r="J59" s="30"/>
      <c r="K59" s="30"/>
      <c r="L59" s="30"/>
    </row>
    <row r="60" spans="1:12" s="58" customFormat="1" ht="51" customHeight="1">
      <c r="A60" s="141" t="s">
        <v>646</v>
      </c>
      <c r="B60" s="141"/>
      <c r="C60" s="141"/>
      <c r="D60" s="30"/>
      <c r="E60" s="30"/>
      <c r="F60" s="30">
        <f>F59+C49</f>
        <v>22130916.43</v>
      </c>
      <c r="G60" s="30">
        <f>G59+D49</f>
        <v>4749931.96</v>
      </c>
      <c r="H60" s="30"/>
      <c r="I60" s="30"/>
      <c r="J60" s="30"/>
      <c r="K60" s="30"/>
      <c r="L60" s="30"/>
    </row>
    <row r="61" spans="1:12">
      <c r="A61" s="64"/>
    </row>
    <row r="62" spans="1:12">
      <c r="A62" s="64"/>
    </row>
  </sheetData>
  <sortState ref="A32:L36">
    <sortCondition ref="B32:B36"/>
  </sortState>
  <mergeCells count="7">
    <mergeCell ref="A1:H1"/>
    <mergeCell ref="A49:B49"/>
    <mergeCell ref="A59:C59"/>
    <mergeCell ref="A52:L52"/>
    <mergeCell ref="A60:C60"/>
    <mergeCell ref="A3:H3"/>
    <mergeCell ref="A51:L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 имущество</vt:lpstr>
      <vt:lpstr>Движимое имущество</vt:lpstr>
      <vt:lpstr>Информация о предприятиях</vt:lpstr>
      <vt:lpstr>Казна</vt:lpstr>
      <vt:lpstr>МКП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2021-02-24T08:52:43Z</dcterms:modified>
</cp:coreProperties>
</file>