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4"/>
  </bookViews>
  <sheets>
    <sheet name="Недвижимое имущество" sheetId="1" r:id="rId1"/>
    <sheet name="Движимое имущество" sheetId="2" r:id="rId2"/>
    <sheet name="Информация о предприятиях" sheetId="3" r:id="rId3"/>
    <sheet name="Казна" sheetId="4" r:id="rId4"/>
    <sheet name="МКП" sheetId="5" r:id="rId5"/>
  </sheets>
  <definedNames>
    <definedName name="_xlnm._FilterDatabase" localSheetId="1" hidden="1">'Движимое имущество'!$A$2:$I$417</definedName>
    <definedName name="_xlnm._FilterDatabase" localSheetId="0" hidden="1">'Недвижимое имущество'!$A$14:$L$19</definedName>
  </definedNames>
  <calcPr calcId="125725"/>
</workbook>
</file>

<file path=xl/calcChain.xml><?xml version="1.0" encoding="utf-8"?>
<calcChain xmlns="http://schemas.openxmlformats.org/spreadsheetml/2006/main">
  <c r="F146" i="4"/>
  <c r="G146"/>
  <c r="H146"/>
  <c r="E417" i="2"/>
  <c r="D417"/>
  <c r="C417"/>
  <c r="C21" i="3" s="1"/>
  <c r="D241" i="2"/>
  <c r="G37" i="5"/>
  <c r="F37"/>
  <c r="D27"/>
  <c r="E27"/>
  <c r="C27"/>
  <c r="F100" i="4"/>
  <c r="G114"/>
  <c r="F114"/>
  <c r="H100"/>
  <c r="G100"/>
  <c r="G39" i="1"/>
  <c r="F39"/>
  <c r="C14" i="3" s="1"/>
  <c r="G44" i="1"/>
  <c r="F44"/>
  <c r="C20" i="3" s="1"/>
  <c r="D253" i="2"/>
  <c r="C253"/>
  <c r="C26" i="3" s="1"/>
  <c r="C28" s="1"/>
  <c r="C32"/>
  <c r="C33" s="1"/>
  <c r="C241" i="2"/>
  <c r="C15" i="3" s="1"/>
  <c r="F38" i="5" l="1"/>
  <c r="G148" i="4"/>
  <c r="F148"/>
  <c r="C16" i="3"/>
  <c r="C22"/>
  <c r="G38" i="5"/>
</calcChain>
</file>

<file path=xl/sharedStrings.xml><?xml version="1.0" encoding="utf-8"?>
<sst xmlns="http://schemas.openxmlformats.org/spreadsheetml/2006/main" count="2747" uniqueCount="724">
  <si>
    <t xml:space="preserve">ПРИЛОЖЕНИЕ </t>
  </si>
  <si>
    <t xml:space="preserve">УТВЕРЖДЕНО </t>
  </si>
  <si>
    <t>решением Совета Новоалексеевского</t>
  </si>
  <si>
    <t xml:space="preserve">сельского поселения </t>
  </si>
  <si>
    <t>от ________________ № _____</t>
  </si>
  <si>
    <t>РЕЕСТР</t>
  </si>
  <si>
    <t xml:space="preserve">муниципальной собственности Новоалексеевского сельского поселения </t>
  </si>
  <si>
    <t>Даты возникновения и прекращения права муниципальной собственности на недвижимое имущество</t>
  </si>
  <si>
    <t>Часть здания</t>
  </si>
  <si>
    <t>23-23-08/010/2009-325</t>
  </si>
  <si>
    <t>235,7 кв.м.</t>
  </si>
  <si>
    <t>-</t>
  </si>
  <si>
    <t>Дом культуры ст.Новоалексеевская</t>
  </si>
  <si>
    <t>ст-ца Новоалексеев-ская,  ул. 50 лет ВЛКСМ, 10</t>
  </si>
  <si>
    <t>23-23-08/048/2010-124</t>
  </si>
  <si>
    <t>1198,1 кв.м.</t>
  </si>
  <si>
    <t xml:space="preserve">Закон Краснодарского края от 28.07.2006 г.. № 1074-КЗ </t>
  </si>
  <si>
    <t>Здание клуба с.Урмия</t>
  </si>
  <si>
    <t>с.Урмия, ул.Магистральная,  2</t>
  </si>
  <si>
    <t>23-23-08/048/2010-125</t>
  </si>
  <si>
    <t>409,5 кв.м.</t>
  </si>
  <si>
    <t xml:space="preserve">Закон Краснодарского края от 28.07.2006 г..№ 1074-КЗ </t>
  </si>
  <si>
    <t>Комплексная спортивно-игровая площадка</t>
  </si>
  <si>
    <t>1003 кв.м.</t>
  </si>
  <si>
    <t>Светофорный объект</t>
  </si>
  <si>
    <t xml:space="preserve">Распоряжение администрации Новоалексеевс-кого сельского поселения Курганинского района от 15.12..2016 г. </t>
  </si>
  <si>
    <t>ст-ца Новоалексе-евская</t>
  </si>
  <si>
    <t xml:space="preserve">Ограждение автодороги в районе пеш. перехода </t>
  </si>
  <si>
    <t>Ограждение автодороги в районе пеш. перехода</t>
  </si>
  <si>
    <t>пос.Высокий</t>
  </si>
  <si>
    <t>Лежачий полицейский (ИДН)</t>
  </si>
  <si>
    <t>пос.Высокий, ул.Садовая</t>
  </si>
  <si>
    <t>Мост</t>
  </si>
  <si>
    <t>район улицы Набережной в направлении улицы Борина</t>
  </si>
  <si>
    <t>17 м.</t>
  </si>
  <si>
    <t>Закон Краснодарского края № 1074-КЗ от 28.07.2006 г.</t>
  </si>
  <si>
    <t>район улицы Колхозной в направлении улицы Степной</t>
  </si>
  <si>
    <t>20 м.</t>
  </si>
  <si>
    <t xml:space="preserve">Пешеходный мостик </t>
  </si>
  <si>
    <t xml:space="preserve">Кладка </t>
  </si>
  <si>
    <t>с.Урмия, ул.Заречная</t>
  </si>
  <si>
    <t>Кладка</t>
  </si>
  <si>
    <t>ст-ца Новоалексе-евская, ул.Калинина</t>
  </si>
  <si>
    <t>ст-ца Новоалексе-евская, ул.Борина</t>
  </si>
  <si>
    <t>«Братская могила воинов, погибших в годы гражданской войны, 1918-1920»</t>
  </si>
  <si>
    <t>23:16:1002014:0:36</t>
  </si>
  <si>
    <t>69 кв.м.</t>
  </si>
  <si>
    <t>«Братская могила советских воинов, погибших в боях с фашистскими захватчиками, 1942-1943г»</t>
  </si>
  <si>
    <t>23:16:1003001:0:696</t>
  </si>
  <si>
    <t>35 кв.м.</t>
  </si>
  <si>
    <t>«Могила летчика И.Н. Кондакова, погибшего в бою с фашистскими захватчиками, 1942 года»</t>
  </si>
  <si>
    <t>23:16:1004001:0:63</t>
  </si>
  <si>
    <t>86 кв.м.</t>
  </si>
  <si>
    <t>Договор купли-продажи</t>
  </si>
  <si>
    <t xml:space="preserve">Администрация Новоалексеевского сельского поселения </t>
  </si>
  <si>
    <t>Администрация Новоалексеевского сельского поселения</t>
  </si>
  <si>
    <t>Земельный участок для эксплуатации дома культуры</t>
  </si>
  <si>
    <t>23:16:1002012:115</t>
  </si>
  <si>
    <t>3295 кв.м.</t>
  </si>
  <si>
    <t>Св-во о гос. регистрац-ии права  от 20.10.2010 г. 23-АИ 255036</t>
  </si>
  <si>
    <t>Постановление администрации МО Курганинский район от 15.06.2010 г. № 1462</t>
  </si>
  <si>
    <t>23:16:1004001:331</t>
  </si>
  <si>
    <t>2033 кв.м.</t>
  </si>
  <si>
    <t>Св-во о гос.регис-трации права от 19.02.2015 г. 23-АН 552541</t>
  </si>
  <si>
    <t>Постановление администрации Новоалексеевс-кого сельского поселения Курганинского района от 05.02.2015 г. № 05</t>
  </si>
  <si>
    <t>Земельный участок (Братская могила, погибших в годы Гражданской войны, 1918-1920 гг.)</t>
  </si>
  <si>
    <t>ст-ца Новоалексе-евская, парк</t>
  </si>
  <si>
    <t>Св-во о гос.регис-трации права от 29.12.2014 23-АН 357541</t>
  </si>
  <si>
    <t>Акт приема-передачи имущества от 25.12.2006 г.</t>
  </si>
  <si>
    <t>Земельный участок</t>
  </si>
  <si>
    <t>пос.Высокий, центр</t>
  </si>
  <si>
    <t>23:16:1003001:0:69</t>
  </si>
  <si>
    <t>Св-во о гос.регис-трации права от 29.12.2014 23-АН 357540</t>
  </si>
  <si>
    <t>23:16:1002014:319</t>
  </si>
  <si>
    <t>12502 кв.м.</t>
  </si>
  <si>
    <t>23:16:1002014:181</t>
  </si>
  <si>
    <t>23:16:1002011:138</t>
  </si>
  <si>
    <t>3027 кв.м.</t>
  </si>
  <si>
    <t>23:16:1004001:349</t>
  </si>
  <si>
    <t>390 кв.м.</t>
  </si>
  <si>
    <t>23:16:1003001:793</t>
  </si>
  <si>
    <t>430 кв.м.</t>
  </si>
  <si>
    <t>23:16:1002017:231</t>
  </si>
  <si>
    <t>3471 кв.м.</t>
  </si>
  <si>
    <t>23:16:1002014:345</t>
  </si>
  <si>
    <t>27206 кв.м.</t>
  </si>
  <si>
    <t>Выписка из ЕГРП от 30.12.2016 г.</t>
  </si>
  <si>
    <t>23:16:1002002:19</t>
  </si>
  <si>
    <t>2500 кв.м.</t>
  </si>
  <si>
    <t>Св-во о гос регистра-ции права от 25.02.2011 23-АИ № 664254</t>
  </si>
  <si>
    <t xml:space="preserve">Постановление администрации МО Курганинский район № 194 от 02.02.2010 г. </t>
  </si>
  <si>
    <t>23:16:1002002:17</t>
  </si>
  <si>
    <t>1500 кв.м.</t>
  </si>
  <si>
    <t>Св-во о гос регистра-ции права от 25.02.2011 23-АИ 664250</t>
  </si>
  <si>
    <t>Постановление администрации МО Курганинский район 194 от 02.02.2010 г.</t>
  </si>
  <si>
    <t>23:16:1002002:21</t>
  </si>
  <si>
    <t>2700 кв.м.</t>
  </si>
  <si>
    <t>Св-во о гос регистра-ции права от 25.02.2011 23-АИ 664251</t>
  </si>
  <si>
    <t>23:16:1002002:18</t>
  </si>
  <si>
    <t>10000 кв.м.</t>
  </si>
  <si>
    <t>Св-во о гос регистра-ции права от 25.02.2011 23-АИ 664252</t>
  </si>
  <si>
    <t>23:16:1002002:20</t>
  </si>
  <si>
    <t>Св-во о гос регистра-ции права от 25.02.2011 23-АИ 664253</t>
  </si>
  <si>
    <t>23:16:1002002:22</t>
  </si>
  <si>
    <t>13594 кв.м.</t>
  </si>
  <si>
    <t>Св-во о гос регистра-ции права от 25.02.2011 23-АИ 664249</t>
  </si>
  <si>
    <t>23:16:1002002:16</t>
  </si>
  <si>
    <t>100594 кв.м.</t>
  </si>
  <si>
    <t>Св-во о гос регистра-ции права от 02.04.2010 23-АИ 329089</t>
  </si>
  <si>
    <t>23:16:1002005:5</t>
  </si>
  <si>
    <t>250524 кв.м.</t>
  </si>
  <si>
    <t>Св-во о гос регистра-ции права от 20.10.2010 23-АИ 255034</t>
  </si>
  <si>
    <t>Постановление администрации МО Курганинский район 318 от 12.02.2010 г.</t>
  </si>
  <si>
    <t>23:16:1002007:55</t>
  </si>
  <si>
    <t>Постановление администрации МО Курганинский район 311 от 12.02.2010 г.</t>
  </si>
  <si>
    <t>23:16:1002010:20</t>
  </si>
  <si>
    <t>3600 кв.м.</t>
  </si>
  <si>
    <t>Постановление администрации МО Курганинский район 2019 от 25.08.2010 г.</t>
  </si>
  <si>
    <t>23:16:1004001:353</t>
  </si>
  <si>
    <t>4500 кв.м.</t>
  </si>
  <si>
    <t>Постановление администрации МО Курганинский район 375 от 12.02.2011 г.</t>
  </si>
  <si>
    <t>23:16:1002010:7</t>
  </si>
  <si>
    <t>29772 кв.м.</t>
  </si>
  <si>
    <t>23:16:1005000:145</t>
  </si>
  <si>
    <t>3477 кв.м.</t>
  </si>
  <si>
    <t>23:16:1002007:95</t>
  </si>
  <si>
    <t>4666 кв.м.</t>
  </si>
  <si>
    <t>Св-во о гос. регистра-ции права от 08.06.2015 АА 124272</t>
  </si>
  <si>
    <t>23:16:1003001:791</t>
  </si>
  <si>
    <t>13598 кв.м.</t>
  </si>
  <si>
    <t>Св-во о гос. регистра-ции права от 27.11.2009 23-АЕ 904672</t>
  </si>
  <si>
    <t>23:16:1004001:348</t>
  </si>
  <si>
    <t>17272 кв.м.</t>
  </si>
  <si>
    <t>Св-во о гос. регистра-ции права от 27.01.2011 23-АИ 583869</t>
  </si>
  <si>
    <t>с.Урмия</t>
  </si>
  <si>
    <t>с.Урмия, ул.Магистраль-ная, 3 Б</t>
  </si>
  <si>
    <t>Артскважина № 4033</t>
  </si>
  <si>
    <t>23:16:1002010:0:2</t>
  </si>
  <si>
    <t>141,5 кв.м.</t>
  </si>
  <si>
    <t>Водопровод</t>
  </si>
  <si>
    <t>24 км.</t>
  </si>
  <si>
    <t>Пожарный резервуар</t>
  </si>
  <si>
    <t xml:space="preserve">Башня Рожновского </t>
  </si>
  <si>
    <t>20 куб.м.</t>
  </si>
  <si>
    <t xml:space="preserve">Водонапорная башня Рожновского БР-25 </t>
  </si>
  <si>
    <t>Линия электроснабжения водозабора с.Урмия</t>
  </si>
  <si>
    <t>Система наружнего уличного освещения</t>
  </si>
  <si>
    <t>4,576 км.</t>
  </si>
  <si>
    <t>3,684 км.</t>
  </si>
  <si>
    <t>Система наружнего освещения</t>
  </si>
  <si>
    <t>0,4 км.</t>
  </si>
  <si>
    <t>Система наружнего уличного освещения (ВРУ-0,22 кВ опора № 8 ВЛИ-0,22кВ КТП-На-1-213 Л-2 и ВРУ-0,22 кВ опора № 19 ВЛИ-0,22 кВ КТП-На-1-213-Л-1)</t>
  </si>
  <si>
    <t>2,06 км.</t>
  </si>
  <si>
    <t xml:space="preserve">Линия освещения пешеходных дорожек парка станицы Новоалексеевской </t>
  </si>
  <si>
    <t>150 м</t>
  </si>
  <si>
    <t>Павильон (металоконструкция 2,0*4,4 м)</t>
  </si>
  <si>
    <t>2,0*4,4м</t>
  </si>
  <si>
    <t>Пешеходная дорожка  в парке  ст-ца Новоалексеевская</t>
  </si>
  <si>
    <t>80*3м</t>
  </si>
  <si>
    <t xml:space="preserve">Освещение пешеходной дорожки парка ст-цы Новоалексеевской </t>
  </si>
  <si>
    <t>Светофор Т7 односторонний мигающий 300 м</t>
  </si>
  <si>
    <t>Светофор мигающий Т7 односторонний мигающий 300 м</t>
  </si>
  <si>
    <t>Металлическое секционное пешеходное ограждение</t>
  </si>
  <si>
    <t>Игровая площадка  (парк ст-ца Новоалексеевская, ул. 50 лет ВЛКСМ))</t>
  </si>
  <si>
    <t>Торговый павильон (п. Высокий)</t>
  </si>
  <si>
    <t xml:space="preserve">Торговый павильон </t>
  </si>
  <si>
    <t xml:space="preserve">Торговый павильон  </t>
  </si>
  <si>
    <t>Торговый павильон</t>
  </si>
  <si>
    <t xml:space="preserve">Металлический пешеходный мостик </t>
  </si>
  <si>
    <t>Карусель детская усиленная. Длина: 1500мм, ширина 1500мм, высота830+грунт 400мм</t>
  </si>
  <si>
    <t>Качалка на пружине «Машинка» длина: 1200мм, ширина800мм, высота1200+грунт400мм</t>
  </si>
  <si>
    <t>Качалка на пружине «Кораблик» длина: 1400мм, ширина 530мм, высота 870+грунт 400мм</t>
  </si>
  <si>
    <t>Игровой комплекс «Навина» ДИК 9356880*5760*3200мм</t>
  </si>
  <si>
    <t>Бесшовное резиновое покрытие «Мастер спорт»  (100м</t>
  </si>
  <si>
    <t>Дорога щебень</t>
  </si>
  <si>
    <t>4,65 км.</t>
  </si>
  <si>
    <t>№ 1074-КЗ от 28.07.2006 г.</t>
  </si>
  <si>
    <t>0,65 км.</t>
  </si>
  <si>
    <t>3,9 км.</t>
  </si>
  <si>
    <t>1,1 км.</t>
  </si>
  <si>
    <t>1,75 км.</t>
  </si>
  <si>
    <t>Дорога щебень/асфа-льтобетон</t>
  </si>
  <si>
    <t>1,35 км.</t>
  </si>
  <si>
    <t>3,2 км.</t>
  </si>
  <si>
    <t>1,15 км.</t>
  </si>
  <si>
    <t>1,13 км.</t>
  </si>
  <si>
    <t>1,03 км.</t>
  </si>
  <si>
    <t>0,82 км.</t>
  </si>
  <si>
    <t>0,3 км.</t>
  </si>
  <si>
    <t>0,845 км.</t>
  </si>
  <si>
    <t>0,53 км.</t>
  </si>
  <si>
    <t>0,9 км.</t>
  </si>
  <si>
    <t>0,69 км</t>
  </si>
  <si>
    <t>1,0 км.</t>
  </si>
  <si>
    <t>0,4 км</t>
  </si>
  <si>
    <t>0,43 км.</t>
  </si>
  <si>
    <t>0,23 км.</t>
  </si>
  <si>
    <t>2,28 км.</t>
  </si>
  <si>
    <t>0,415 км.</t>
  </si>
  <si>
    <t>0,75 км.</t>
  </si>
  <si>
    <t>0,45 км.</t>
  </si>
  <si>
    <t>0,25 км.</t>
  </si>
  <si>
    <t>0,18 км.</t>
  </si>
  <si>
    <t>1,255 км.</t>
  </si>
  <si>
    <t>0, 18 км.</t>
  </si>
  <si>
    <t>1,55 км.</t>
  </si>
  <si>
    <t>0,35 км.</t>
  </si>
  <si>
    <t>0,8 км.</t>
  </si>
  <si>
    <t>0,5 км.</t>
  </si>
  <si>
    <t>0,51 км.</t>
  </si>
  <si>
    <t>0,67 км.</t>
  </si>
  <si>
    <t>2,7 км.</t>
  </si>
  <si>
    <t>0,7 км.</t>
  </si>
  <si>
    <t>Дорога грунт/щебень</t>
  </si>
  <si>
    <t>пос.Высокий, Техпроезд</t>
  </si>
  <si>
    <t>0,55 км.</t>
  </si>
  <si>
    <t>0,15 км.</t>
  </si>
  <si>
    <t>Навес (металлоконструкции 3,5*2,5м)</t>
  </si>
  <si>
    <t>3,5*2,5м</t>
  </si>
  <si>
    <t>Система видеонаблюдения (детской игровой площадки по ул. Красная район церкви)</t>
  </si>
  <si>
    <t>Детская игровая площадка (основание 100 кв м) район церкви</t>
  </si>
  <si>
    <t>100 кв м</t>
  </si>
  <si>
    <t>Площадка под уличные тренажеры размером 6*10,84м (65,04 кв м)</t>
  </si>
  <si>
    <t>65,04 кв м</t>
  </si>
  <si>
    <t xml:space="preserve">Остановочный павильон </t>
  </si>
  <si>
    <t>Договор купрли-продажи</t>
  </si>
  <si>
    <t>Автономный светофор на солнечных батареях Т7,1 ASTT1-100/40</t>
  </si>
  <si>
    <t>п.Высокий, ул.Садовая (около д.сада)</t>
  </si>
  <si>
    <t xml:space="preserve">Договор купли-продажи </t>
  </si>
  <si>
    <t>Игровой комплекс ДИК-24 (в*д*ш-3030*5700мм)</t>
  </si>
  <si>
    <t xml:space="preserve">Качели двойные </t>
  </si>
  <si>
    <t>Уличный тренажер «Пресс-скамья» (д*ш*в-1030*1330*470мм)</t>
  </si>
  <si>
    <t>Уличный тренажер «Жим ногами сдвоенный» (д*ш*в-1815*490-1660мм)</t>
  </si>
  <si>
    <t>Уличный тренажер «Жим горизонтальный» (д*ш*в-1080*1080*1770мм)</t>
  </si>
  <si>
    <t>Уличный тренажер «Твистер» (д*ш*в-1320*680*1450мм)</t>
  </si>
  <si>
    <t>Уличный тернажер «Лыжник для двоих» (д*ш*в-1520*860*1720мм)</t>
  </si>
  <si>
    <t>Вертикальный пресс, шведская стенка и турник «молот» (89)СВС-60</t>
  </si>
  <si>
    <t>Раздел 2. Движимое имущество</t>
  </si>
  <si>
    <t>Реестровый номер</t>
  </si>
  <si>
    <t>Наименование движимого имущества</t>
  </si>
  <si>
    <t>Реквизиты документов - оснований возникновения (прекращения) права муниципальной собственности на движимое имущество</t>
  </si>
  <si>
    <t>Автомобиль ВАЗ 21101</t>
  </si>
  <si>
    <t>Договор купли продажи</t>
  </si>
  <si>
    <t>Трактор Беларус 82,1</t>
  </si>
  <si>
    <t>Прицеп тракторный 2 ПТС-4,5</t>
  </si>
  <si>
    <t>Экскаватор ЭО 2621</t>
  </si>
  <si>
    <t>Бульдозер ДЗ-42-Г1</t>
  </si>
  <si>
    <t>Администрация Новоа-лексе-евского сельского поселения (казна)</t>
  </si>
  <si>
    <t>Мусоровоз с боковой загрузкой</t>
  </si>
  <si>
    <t>Охранная телевизионная система видеонаблюдения</t>
  </si>
  <si>
    <t xml:space="preserve">2-х канальная радиосистема с ручными микрофонами Endao LX-1000 НН </t>
  </si>
  <si>
    <t>Охранная телевизионная система видеонаблюдения (дооборудование)</t>
  </si>
  <si>
    <t>Принтер HP Laser Jet PRO CP 1025</t>
  </si>
  <si>
    <t>Автоматизированное рабочее место в составе: системный блок AMD*4840, операционная система Windows 10.монитор LG 22, колонки Defender. Клавиатура Oklik, мышь Genius</t>
  </si>
  <si>
    <t>МФУ А4 CANON PIXMA G 2400 (0617C009)</t>
  </si>
  <si>
    <t>Компьютер в сборе</t>
  </si>
  <si>
    <t>Ксерокс KM-1500</t>
  </si>
  <si>
    <t>Ноутбук Asus X751LA</t>
  </si>
  <si>
    <t>МФУ  Canon MF5730</t>
  </si>
  <si>
    <t>МФУ  Canon MF3010</t>
  </si>
  <si>
    <t>МФУ КМ FS- 1125 MFP</t>
  </si>
  <si>
    <t>Ноутбук Asus N43SV 17.3 FHD 15</t>
  </si>
  <si>
    <t xml:space="preserve">Принтер HP Laser jet  </t>
  </si>
  <si>
    <t>Принтер HP Laser jet 1018</t>
  </si>
  <si>
    <t>Принтер Xerox Phaser</t>
  </si>
  <si>
    <t>Сканер</t>
  </si>
  <si>
    <t>Факс лазерный Panasonic KX-FL 423 RU-U</t>
  </si>
  <si>
    <t>Холодильник Atlant 2823-80</t>
  </si>
  <si>
    <t>Цифровой фотоаппарат Canon Power Shot A 550</t>
  </si>
  <si>
    <t>Щит пожарный в комплекте</t>
  </si>
  <si>
    <t>Балансир</t>
  </si>
  <si>
    <t>Банкетка</t>
  </si>
  <si>
    <t>Горка детская</t>
  </si>
  <si>
    <t>Горка «Цветок» Ромона 110.02.00-01</t>
  </si>
  <si>
    <t>Карусель со сплошным сиденьем</t>
  </si>
  <si>
    <t>Качели «Романа 108.01.02</t>
  </si>
  <si>
    <t>Детский спорткомплекс</t>
  </si>
  <si>
    <t>Карусель 4-х местная</t>
  </si>
  <si>
    <t>Качели двойные</t>
  </si>
  <si>
    <t>Контейнер для мусора с крышкой</t>
  </si>
  <si>
    <t>Кулер Bio Ray 4050</t>
  </si>
  <si>
    <t>Набор мебели</t>
  </si>
  <si>
    <t>Лавочка</t>
  </si>
  <si>
    <t>Скамейка</t>
  </si>
  <si>
    <t>Скамейка металлическая для отдыха</t>
  </si>
  <si>
    <t>Сплит-система Samsung-12</t>
  </si>
  <si>
    <t>Сплит система «Поларис-09»</t>
  </si>
  <si>
    <t>Сплит-система Samsung-09</t>
  </si>
  <si>
    <t>Сплит-система Samsung-07</t>
  </si>
  <si>
    <t>Сплит-система LGEN CSN-04Y5</t>
  </si>
  <si>
    <t>Стелаж 76*36</t>
  </si>
  <si>
    <t>Стелаж</t>
  </si>
  <si>
    <t>Стол компьютерный</t>
  </si>
  <si>
    <t>Стол компьютерный с тумбой</t>
  </si>
  <si>
    <t>Стол офисный</t>
  </si>
  <si>
    <t>Стол офисный КЛБ 072</t>
  </si>
  <si>
    <t>Стол офисный угловой</t>
  </si>
  <si>
    <t>Стол угловой правый</t>
  </si>
  <si>
    <t>Тумба</t>
  </si>
  <si>
    <t>Турник возрастной</t>
  </si>
  <si>
    <t>Шкаф</t>
  </si>
  <si>
    <t>Шкаф архивный</t>
  </si>
  <si>
    <t>Шкаф для бумаг пристенный</t>
  </si>
  <si>
    <t>Шкаф для документов офисный</t>
  </si>
  <si>
    <t>Шкаф для одежды</t>
  </si>
  <si>
    <t>Шкаф книжный</t>
  </si>
  <si>
    <t>Шкаф металлический</t>
  </si>
  <si>
    <t>Кресло офисное</t>
  </si>
  <si>
    <t>Кресло Атлант  - EX (SP-A 1,031) черн.</t>
  </si>
  <si>
    <t>Кресло Танго (SP-A) черн.</t>
  </si>
  <si>
    <t>Стойка баскетбольная</t>
  </si>
  <si>
    <t>Ранцевый огнетушитель (18 литров)</t>
  </si>
  <si>
    <t>Ранцевый огнетушитель «РП-15-ЕРМАК»</t>
  </si>
  <si>
    <t>Мотопомпа</t>
  </si>
  <si>
    <t>Ворота мини футбольные</t>
  </si>
  <si>
    <t>Комплект оборудования для детских игровых площадок по ул.Красной</t>
  </si>
  <si>
    <t>Комплект оборудования для детских игровых площадок по ул.Борина</t>
  </si>
  <si>
    <t>Комплект оборудования для детских игровых площадок по ул.Чкалова</t>
  </si>
  <si>
    <t>Контейнер для ТБО с крышкой 2-створ.</t>
  </si>
  <si>
    <t>Тумба с ящиками выкатная (Успех-2184.12)</t>
  </si>
  <si>
    <t>Качалка «Мишка» Романа 108.01.02</t>
  </si>
  <si>
    <t>Электрооборудование (светодиодный салют 002YMELED)</t>
  </si>
  <si>
    <t>Дорожный знак "Квадрат" 2.1.5.20 (700*700) (710.59/4.829)</t>
  </si>
  <si>
    <t>Дорожный знак "Квадрат" 2.1 (700*700) (1316.92/4.829)</t>
  </si>
  <si>
    <t>Дорожный знак "Квадрат" 5.20 (700*700)</t>
  </si>
  <si>
    <t>Дорожный знак "Круг" 3.13 (диам700мм) (1159,80/4829)</t>
  </si>
  <si>
    <t>Дорожный знак "Прямоугольник" 8.2.1 (350*700мм) (710.59/4.829)</t>
  </si>
  <si>
    <t>Дорожный знак "Прямоугольник" 8.2.1 (35*700мм) (710.59/4829)</t>
  </si>
  <si>
    <t>Дорожный знак "Треугольник" 1.17.2.4.(700*700*700мм) (1085.0 14.829)</t>
  </si>
  <si>
    <t>Дорожный знак "Треугольник" 2.4. (700*700*700мм) (1085.014.829)</t>
  </si>
  <si>
    <t>Дорожный знак 1.23 на щите 900*900, желто-зел кант (пленка СВЗ флоурес 3MDG3)</t>
  </si>
  <si>
    <t>Дорожный знак 3/24 на щите 900*900, желто-зел кант (пленка СВЗ флоурес 3MDG3</t>
  </si>
  <si>
    <t>Дорожный знак 5.19.1 на щите 900*900, желто-зел кант (пленка СВЗ флоурес 3MDG3</t>
  </si>
  <si>
    <t>Косилка роторная «Заря» к МБ</t>
  </si>
  <si>
    <t>Контейнер для сбора твердых бытовых отходов (ТБО) с крышкой</t>
  </si>
  <si>
    <t>Промышленная сирена С-40С (звуковой опов.)</t>
  </si>
  <si>
    <t>АТ-МЕГАФОН</t>
  </si>
  <si>
    <t>Сирена С-40</t>
  </si>
  <si>
    <t>Разбрасыватель песка Л-116-01</t>
  </si>
  <si>
    <t>Автоматизированное рабочее место: системный блок CityLine Viditower ATX 450|Intel Core8100</t>
  </si>
  <si>
    <t>Агрегат для перевозки воды АПВ-3</t>
  </si>
  <si>
    <t xml:space="preserve">Распоряжение администрации Новоалексе-евского сельского поселения </t>
  </si>
  <si>
    <t xml:space="preserve">Бензокоса UFO F-120 л.с. </t>
  </si>
  <si>
    <t>Бензокоса UFO F-120 л.с.</t>
  </si>
  <si>
    <t>МКП Новоалексеевское</t>
  </si>
  <si>
    <t>Бензопила ШТИЛЬ  MS-390</t>
  </si>
  <si>
    <t>Коммунальный отвал</t>
  </si>
  <si>
    <t>Триммер бензиновый «GARVER» GBC-22 052 PRO</t>
  </si>
  <si>
    <t>НКУ ИСТОК-5,5-01110-2220-У(НКУ)</t>
  </si>
  <si>
    <t>Разбрасыватель «Амазонка» мини-600</t>
  </si>
  <si>
    <t>Насос  ЭЦВ 6-10-110</t>
  </si>
  <si>
    <t>МКУ ЦБ НСП Курганинского района</t>
  </si>
  <si>
    <t>Ноутбук Asus 15,6HD N56Vj-T4065H</t>
  </si>
  <si>
    <t>Ноутбук Acer Extensa 2509-c82b/W8</t>
  </si>
  <si>
    <t>Принтер НРLaser Jet Pro200 Color M251n, (A4, 14стр/мин,128 Mb,USB 2,0 сетCF146А)</t>
  </si>
  <si>
    <t>Шкаф 3-х дверный</t>
  </si>
  <si>
    <t>МФУ А4 Kydcera ECOSYS V2235</t>
  </si>
  <si>
    <t>Ноутбук Lenovo 330-17/Pent</t>
  </si>
  <si>
    <t>Рабочее место в комплекте МВ ASUS P5Q</t>
  </si>
  <si>
    <t>Микрофон шнур</t>
  </si>
  <si>
    <t>Принтер</t>
  </si>
  <si>
    <t>Гитара СОЛО</t>
  </si>
  <si>
    <t>Гитарная приставка</t>
  </si>
  <si>
    <t>Телевизор Vestel</t>
  </si>
  <si>
    <t>Комплект звукоусил. аппаратуры</t>
  </si>
  <si>
    <t>Радиосистема</t>
  </si>
  <si>
    <t>Телевизор  Vestel  37TS</t>
  </si>
  <si>
    <t>Музыкальный центр LG</t>
  </si>
  <si>
    <t>Радиосистема две головные гарнитуры на одном блоке</t>
  </si>
  <si>
    <t>Радиосистема  Enbao EU-500</t>
  </si>
  <si>
    <t>Пульт микшерный с ревербератором DM -10</t>
  </si>
  <si>
    <t>Акустическая система Bestsound</t>
  </si>
  <si>
    <t>Лазерный прибор VILight DMX 512</t>
  </si>
  <si>
    <t>Стробоскоп VILight SEO18, DMX</t>
  </si>
  <si>
    <t>Гитара Бас</t>
  </si>
  <si>
    <t xml:space="preserve">Приставка </t>
  </si>
  <si>
    <t>Синтезатор "Ямаха"</t>
  </si>
  <si>
    <t>Светоэффект "Лунный цветок" SV Ligt SG</t>
  </si>
  <si>
    <t>Световой эффект (вращающийся шар) SVLight SGO10F</t>
  </si>
  <si>
    <t xml:space="preserve">- </t>
  </si>
  <si>
    <t>Котел отопител.КС-3 с автом.АГУК</t>
  </si>
  <si>
    <t>Котел отопительный Дон-31,5</t>
  </si>
  <si>
    <t xml:space="preserve">Котел отопительный </t>
  </si>
  <si>
    <t>- Договор купли продажи</t>
  </si>
  <si>
    <t>Фотоаппарат OLIMPUS</t>
  </si>
  <si>
    <t>Приемно-контроьльный прибор  МИРАЖ С-4</t>
  </si>
  <si>
    <t>Ноутбук Toshiba</t>
  </si>
  <si>
    <t>Эл. Гитара типа Stratocaster Samick LS10/ВК</t>
  </si>
  <si>
    <t>Акустическая система BST AD-400Ф 400Вт</t>
  </si>
  <si>
    <t>Мультимедийиный видеопроектор BenQ</t>
  </si>
  <si>
    <t>Экран на штиве  Screen Media Apollo-T</t>
  </si>
  <si>
    <t xml:space="preserve"> Договор купли продажи</t>
  </si>
  <si>
    <t>Стабилизатор «Энергия»</t>
  </si>
  <si>
    <t>Набор мягкой мебели</t>
  </si>
  <si>
    <t>Контейнер для мусора</t>
  </si>
  <si>
    <t>Стол</t>
  </si>
  <si>
    <t>Банер и люверсы</t>
  </si>
  <si>
    <t>Прожектор</t>
  </si>
  <si>
    <t>Набор корпусной мебели</t>
  </si>
  <si>
    <t>Кресло</t>
  </si>
  <si>
    <t>Ель "Принцесса"</t>
  </si>
  <si>
    <t>Ноутбук Asus X551CA-SX090H 15,6</t>
  </si>
  <si>
    <t>Машина nvolidht FM 1200 (с радиопультом)</t>
  </si>
  <si>
    <t>Костюм «Снегурочка»</t>
  </si>
  <si>
    <t>Елка 3.5 м</t>
  </si>
  <si>
    <t>Задник сцены</t>
  </si>
  <si>
    <t>МФУ НР  LaserJet Pro М1132(СЕ847А</t>
  </si>
  <si>
    <t>Костюм «Казачий концертный для девочек»</t>
  </si>
  <si>
    <t>Костюм «Казачий концертный мужской»</t>
  </si>
  <si>
    <t>Костюм «Военный стилизованный мужской»</t>
  </si>
  <si>
    <t>Костюм «Военный стилизованный мужской</t>
  </si>
  <si>
    <t xml:space="preserve">Комплект штор для занавеса </t>
  </si>
  <si>
    <t>Комплект кулис</t>
  </si>
  <si>
    <t>Ламбрикен 12-1,5 м</t>
  </si>
  <si>
    <t>Договор купли- продажи</t>
  </si>
  <si>
    <t xml:space="preserve">Костюм военный стилизованный </t>
  </si>
  <si>
    <t>Костюм военный стилизованный</t>
  </si>
  <si>
    <t xml:space="preserve">Костюм женский русский народный стилизированный </t>
  </si>
  <si>
    <t>Костюм женский русский народный стилизированный</t>
  </si>
  <si>
    <t>Костюм «Русский танцевальный для девочек»</t>
  </si>
  <si>
    <t>Акустическая колонка  S-30</t>
  </si>
  <si>
    <t>Акустическая система</t>
  </si>
  <si>
    <t>Счетчик BKG-6Т</t>
  </si>
  <si>
    <t>Акустическая система Н-2</t>
  </si>
  <si>
    <t>Акустическая система С-4</t>
  </si>
  <si>
    <t>Котел-31,5</t>
  </si>
  <si>
    <t>Музыкальный центр "Самсунг"</t>
  </si>
  <si>
    <t>Мультиэфир /микширный/</t>
  </si>
  <si>
    <t>Магнитола SAMSUNG</t>
  </si>
  <si>
    <t>Световой прибор</t>
  </si>
  <si>
    <t>Радиосистема серии G 2</t>
  </si>
  <si>
    <t>Усилитель Мастер</t>
  </si>
  <si>
    <t>Телевизор Sharp</t>
  </si>
  <si>
    <t>Компактный многолучевой моторный эффект</t>
  </si>
  <si>
    <t>Цифровой многофунк. Процессор</t>
  </si>
  <si>
    <t>Щит в комплекте</t>
  </si>
  <si>
    <t>Минидиск рекорд "Сони"</t>
  </si>
  <si>
    <t>Котлы водонагревательные К-4М-9</t>
  </si>
  <si>
    <t>Стабилизатор ресанта</t>
  </si>
  <si>
    <t>Цифровой аппарат Panasonik  DMC-FS3EE-S.2Gb ( в комплект входит сумка)</t>
  </si>
  <si>
    <t>Прибор с эффектом пламени проекционный</t>
  </si>
  <si>
    <t>Стенд 1 *1,8</t>
  </si>
  <si>
    <t>Шкаф стенка</t>
  </si>
  <si>
    <t>Одежда сцены</t>
  </si>
  <si>
    <t>Елка</t>
  </si>
  <si>
    <t>Костюм женский сценический (1к-7шт)</t>
  </si>
  <si>
    <t>Платье солистки</t>
  </si>
  <si>
    <t>Костюм концертный ассирийский женкский народный</t>
  </si>
  <si>
    <t>Костюм концертный для ведущей</t>
  </si>
  <si>
    <t>Костюмы для девочек ассирийские</t>
  </si>
  <si>
    <t xml:space="preserve">Костюмы национальные для девочек </t>
  </si>
  <si>
    <t>Электромотор</t>
  </si>
  <si>
    <t>Магнитофон  LD-282</t>
  </si>
  <si>
    <t>Мишкерный пульт</t>
  </si>
  <si>
    <t>М/ц  LD LM 1350 муз. Центр</t>
  </si>
  <si>
    <t>Т/в LD 14СА55</t>
  </si>
  <si>
    <t>Т/в LD 14F95M</t>
  </si>
  <si>
    <t>DVD Shino 358</t>
  </si>
  <si>
    <t>Гитара</t>
  </si>
  <si>
    <t>Стробоскоп ACME BF-750ND</t>
  </si>
  <si>
    <t>Усилитель мощности Invotone B 1500</t>
  </si>
  <si>
    <t>DVD BBK</t>
  </si>
  <si>
    <t>Два ручных микрофона на одной базе Enbao LX-1050</t>
  </si>
  <si>
    <t>Стол Астерикс 504</t>
  </si>
  <si>
    <t>Акустическая система  Bestsound</t>
  </si>
  <si>
    <t>Проектор Acer H6517Abd</t>
  </si>
  <si>
    <t>Договор Купли-продажи</t>
  </si>
  <si>
    <t>Устройство для прошивки документов Ynger M268</t>
  </si>
  <si>
    <t>Компьютер в сборе: I3-8100OEMIntelOriginal/2*4095Mb»РС4-19200»ST1TbSATA/H310M-HDV/М.2/Power Cool/</t>
  </si>
  <si>
    <t>Постановление администрации муниципального образования Курганинский район от 24.09.2019 № 1121 «О безвозмездной передаче компьютеров в сборе»</t>
  </si>
  <si>
    <t>Администрация Новоалексеевского сельского поселения (казна)</t>
  </si>
  <si>
    <t>Шлагбаум металлический</t>
  </si>
  <si>
    <t>Противогаз ГП-76 (фильтрующее-поглощающая коробкаГП-7 кБ=сумка д/ношения)</t>
  </si>
  <si>
    <t>Сплит Krafn-CSA-25GW|B</t>
  </si>
  <si>
    <t>Ноутбук Asus</t>
  </si>
  <si>
    <t>МФУ А4 Kyocera ECOSYS M2135 dn. Коп/мин, 25-4005, 600dpi.512MB 11002S03NLO</t>
  </si>
  <si>
    <t>Ноутбук Acer EXtensa</t>
  </si>
  <si>
    <t>Сплит-система AVEX AC-09CH Vita</t>
  </si>
  <si>
    <t>Принтер А4 Brother HL-1112R.20 стр/мин, 600dpi? ГЫИ 2/0</t>
  </si>
  <si>
    <t>Кадастровый номер муниципального недвижимого имущества</t>
  </si>
  <si>
    <t xml:space="preserve">Площадь, протяженность </t>
  </si>
  <si>
    <t xml:space="preserve">Балансовая стоимость недвижимого имущества, тыс.руб  </t>
  </si>
  <si>
    <t>Начисленная  амортизация (износ), руб.</t>
  </si>
  <si>
    <t>№ п/п</t>
  </si>
  <si>
    <t>Наименование организации</t>
  </si>
  <si>
    <t>Адрес (местонахождение)</t>
  </si>
  <si>
    <t>Основание создания юридического лица</t>
  </si>
  <si>
    <t>Размер уставного фонда</t>
  </si>
  <si>
    <t>Среднесписочная численность сотрудников</t>
  </si>
  <si>
    <t>Учредитель</t>
  </si>
  <si>
    <t>Краснодарский край, Курганинский район,ст. Новоалексеевская, ул. 50 лет ВЛКСМ, 3</t>
  </si>
  <si>
    <t>1052321985220 от 01.12.2005</t>
  </si>
  <si>
    <t>Администрация Новоалекссвского сельского поселения Курганинского района</t>
  </si>
  <si>
    <t>12</t>
  </si>
  <si>
    <t>1062339000228 от 17.01.2006</t>
  </si>
  <si>
    <t>Муниципальное казенное учреждение культуры  "Новоалексеевский культурно-досуговый центр"</t>
  </si>
  <si>
    <t>Краснодарский край, Курганинский район, ст. Новоалексеевская, ул.50 лет ВЛКСМ, 8</t>
  </si>
  <si>
    <t>Постановление Администрации Новоалексеевского сельского поселения Курганинского района</t>
  </si>
  <si>
    <t>Муниципальное казенное учреждение "Централизованная бухгалтерия Новоалексеевского сельского поселения Курганинского района"</t>
  </si>
  <si>
    <t>Краснодарский край, Курганинский район, ст. Новоалексеевская, ул.50 лет ВЛКСМ, 4</t>
  </si>
  <si>
    <t>1112339001037 от 16.11.2011</t>
  </si>
  <si>
    <t>Постановление Администрации Новоалексеевского сельского поселения Курганинского района № 184 от 10.10.2011</t>
  </si>
  <si>
    <t>Глава Новоалексеевского сельского поселения Курганинского района</t>
  </si>
  <si>
    <t>В.А. Покусайлов</t>
  </si>
  <si>
    <t xml:space="preserve">Муниципальное казенное предприятие "Новоалексеевское" Новоалексеевского сельского поселения Курганинского района    </t>
  </si>
  <si>
    <t>Краснодарский край, Курганинский район, ст. Новоалексеевская, ул.Ленина 56</t>
  </si>
  <si>
    <t>5</t>
  </si>
  <si>
    <t>7</t>
  </si>
  <si>
    <t>25</t>
  </si>
  <si>
    <t>Государственный рег номер и дата регистрации</t>
  </si>
  <si>
    <t>Курганинского  района по состоянию на 31 декабря  2019 года</t>
  </si>
  <si>
    <t>Сведения о правообладателимуниципального имущества</t>
  </si>
  <si>
    <t>Сведения о правообладателе муниципально го движимого имущества</t>
  </si>
  <si>
    <t>Автомобиль Renault DASTER ph2Expression 1,64*МКП5</t>
  </si>
  <si>
    <t>ИТОГО</t>
  </si>
  <si>
    <t xml:space="preserve">Мотоблок МБ-2С, 7.5 л.с., с двигателем SUBARU </t>
  </si>
  <si>
    <t>Адмиинистрация Новоалексеевского сельского поселения</t>
  </si>
  <si>
    <t>Постановление Администрации Новоалексеевского сельского поселения Курганинского района № 67 от 29.05.2009</t>
  </si>
  <si>
    <t>1092339000357 от 04.08.2009</t>
  </si>
  <si>
    <t xml:space="preserve">Сведения о балансовой стоимости движимого имущества </t>
  </si>
  <si>
    <t>Даты возникновения и прекращения права муниципальной собственности на движимое имущеество</t>
  </si>
  <si>
    <t>Количество</t>
  </si>
  <si>
    <t>МКП «Новоалексеевское»</t>
  </si>
  <si>
    <t>Балансодержатель Муниципальное казенное предприятие "Новоалексеевское"</t>
  </si>
  <si>
    <t>Оперативное управление МКП Новоалексеевское</t>
  </si>
  <si>
    <t>Ноутбук в комплекте Lenovo idea Pad B5070 15,6 Ci3 4030U/4G/500/М230-2G/SV/WF/ВТ/Cam/W8/1/Blak59420439/сумка/мышь</t>
  </si>
  <si>
    <t>Распоряжение администрации Новоалексеевского сельского поселения № 42-р от 31.07.2019 г.</t>
  </si>
  <si>
    <t>МФУ Canon  I-SENSYS MF4018</t>
  </si>
  <si>
    <t>Шкаф металлический 1830*915*458</t>
  </si>
  <si>
    <t>Распоряжение администрации Новоалексеевского сельского поселения №70-р от 01.09.2009 г.</t>
  </si>
  <si>
    <t>Распоряжение администрации Новоалексе-евского сельского поселения № 11-р от 04.03.2011</t>
  </si>
  <si>
    <t>Распоряжение администрации Новоалексе-евского сельского поселения № 70-р от 01.09.2009</t>
  </si>
  <si>
    <t>Распоряжение администрации Новоалексеевского сельского поселения № 11-р от 04.03.2011</t>
  </si>
  <si>
    <t>Распоряжение администрации Новоалексеевского сельского поселения № 95-р от 29.12.2018</t>
  </si>
  <si>
    <t>Распоряжение администрации Новоалексеевского сельского поселения № 70-р от 01.09.2009</t>
  </si>
  <si>
    <t>Распоряжение администрации Новоалексеевского сельского поселения № 11-р от 04.03.2011 г.</t>
  </si>
  <si>
    <t>Распоряжение администрации Новоалексеевского сельского поселения № 75-р от 11.12.2013 г.</t>
  </si>
  <si>
    <t>Распоряжение администрации Новоалексеевского сельского поселения № 51-р от 20.12.2016</t>
  </si>
  <si>
    <t>Распоряжение администрации Новоалексе-евского сельского поселения №11-р от 04.03.2011</t>
  </si>
  <si>
    <t>Преобразователь давления измерительный</t>
  </si>
  <si>
    <t>Насос ЭЦВ  6-10-110</t>
  </si>
  <si>
    <t>Распоряжение администрации Новоалексе-евского сельского поселения № 43-р от 02.07.2018</t>
  </si>
  <si>
    <t>Распоряжение администрации Новоалексе-евского сельского поселения № 45-р от 01.12.2014</t>
  </si>
  <si>
    <t>Плуг ПЛН-3-3,5 без предплужника</t>
  </si>
  <si>
    <t>Распоряжение администрации Новоалексе-евского сельского поселения № 06-р от 15.02.2017</t>
  </si>
  <si>
    <t>МКУК «Новоалексеевский КДЦ»</t>
  </si>
  <si>
    <t>МКУК «Новоалексеевский КДЦ» (клуб Урмия)</t>
  </si>
  <si>
    <t xml:space="preserve">Балансодержатель объекта :Администрация Новоалексеевского сельского поселения Курганинского района      Глава Покусайлов Виталий Алексеевич </t>
  </si>
  <si>
    <t>ст-ца Новоалексеевская, восточная окраина</t>
  </si>
  <si>
    <t>МКП «Новоалексеевское» (оперативное управление)</t>
  </si>
  <si>
    <t xml:space="preserve">Распоряжение администрации Новоалексеевско-го сельского поселения Курганинского района №13-р от 13.02.2012 г. </t>
  </si>
  <si>
    <t>Распоряжение главы Новоалексеевско-го сельского поселения Курганинского района от 05.10..2009 г. № 80-р</t>
  </si>
  <si>
    <t>Сведения об установленных в отношении муниципального недвижимого имущества ограничениях (обременениях) с указанием основания и даты их возникновения и прекращения</t>
  </si>
  <si>
    <t>Адрес (место положение) недвижимого имущества</t>
  </si>
  <si>
    <t>ст-ца Новоалексеевская,  ул. 50 лет ВЛКСМ, 4</t>
  </si>
  <si>
    <t>Муниципальный контракт от 24.11.2008 г. №12</t>
  </si>
  <si>
    <t xml:space="preserve">ст- ца Новоалексеевская (район парка) </t>
  </si>
  <si>
    <t>Постановление администрации МО Курганинский район № 199  от 02.20.2010 г.</t>
  </si>
  <si>
    <t>ст-ца Новоалексеевская, ул.Красная у больницы</t>
  </si>
  <si>
    <t>Сооружения (Павильон остан. по ул.Красной)</t>
  </si>
  <si>
    <t>ст-ца Новоалексее-вская, ул.Красная у школы</t>
  </si>
  <si>
    <t>Сооружения (Павильон остан.  по ул.Красной)</t>
  </si>
  <si>
    <t>Распоряжение администрации Новоалексеевс-кого сельского поселения Курганинского района от 15.12..2016 г. № 45-р</t>
  </si>
  <si>
    <t>п.Высокий, ул.Школьная район СОШ № 18</t>
  </si>
  <si>
    <t>Ограждение автодороги в районе пеш..перехода</t>
  </si>
  <si>
    <t xml:space="preserve"> пос. Высокий  район (МАОУ СОШ № 18)</t>
  </si>
  <si>
    <t>пос.Высокий (ул.Садовая)</t>
  </si>
  <si>
    <t>ст.Новоалексеевская, район  (МАОУ СОШ № 6)</t>
  </si>
  <si>
    <t>Закон Краснодарского края № 1074-КЗ от 28.07.2006 г. Отчет № 155 Курганинский ТПТ</t>
  </si>
  <si>
    <t>Постановление администрации Новоаоексеевс-кого сельского поселения Курганинского района № 98 от 16.05.2013</t>
  </si>
  <si>
    <t>ст-ца Новоалексеевская, центр</t>
  </si>
  <si>
    <t>п. Высокий, центр</t>
  </si>
  <si>
    <t>с. Урмия, центр</t>
  </si>
  <si>
    <t>ст-ца Новоалексеевская, ул.МТС</t>
  </si>
  <si>
    <t>ст-ца Новоалексеевская, ул.Пушкина</t>
  </si>
  <si>
    <t>ст-ца Новоалексеевская</t>
  </si>
  <si>
    <t>Итого</t>
  </si>
  <si>
    <t>Кадастровая стоимость недвижимого имущества</t>
  </si>
  <si>
    <t>Наименование недвижимого имущества</t>
  </si>
  <si>
    <t>Реквизиты документов - оснований возникновения (прекращения) права муниципальной собственности на недвижимое имущество</t>
  </si>
  <si>
    <t>Земельные участки</t>
  </si>
  <si>
    <t>ст-ца Новоалексеевская, ул. 50 лет ВЛКСМ, 10</t>
  </si>
  <si>
    <t>с.Урмия, ул.Магистральная, 2</t>
  </si>
  <si>
    <t>Акт приема-передачи имущества от 25.12.2006 г. Закон Краснодарского края № 1074-КЗ от 28.07.2006 г.</t>
  </si>
  <si>
    <t>Земельный участок (Братская могила советских войнов, погибшим в боях с фашистскими захватчиками, 1942-1943 гг.)</t>
  </si>
  <si>
    <t>Земельный участок (Могила летчика И.Н. Кондакова, погибшего в бою с фашистскими захватчиками, 1942 г.)</t>
  </si>
  <si>
    <t>с.Урмия, центр</t>
  </si>
  <si>
    <t>Св-во о гос.регис-трации права от 29.12.2014 23-АН 357539</t>
  </si>
  <si>
    <t xml:space="preserve">Земельный участок (стадион) </t>
  </si>
  <si>
    <t>ст-ца Новоалексеевская, ул.Ленина, 43 «А»</t>
  </si>
  <si>
    <t>Св-во о гос..регистрацииправа от 02.04.2010 23-АЖ 329087</t>
  </si>
  <si>
    <t>Св-во о гос.регистрации права от 29.12.2014 23-АН357542</t>
  </si>
  <si>
    <t xml:space="preserve">Земельный участок </t>
  </si>
  <si>
    <t>Постановление администрации МО Курганинский район от 02.02.2010 г. №199</t>
  </si>
  <si>
    <t>ст-ца Новоалексеевская,ул.Красная (район парка)</t>
  </si>
  <si>
    <t>Св-во о гос..регистрации права от 25.02.2011 23-АИ 664266</t>
  </si>
  <si>
    <t>Земельный участок (комплексная спортивно-игровая площадка)</t>
  </si>
  <si>
    <t>ст-ца Новоалексеевская, ул.Красная, 82</t>
  </si>
  <si>
    <t>Постановление администрации МО Курганинский район от 08.12.2010 г. № 3072</t>
  </si>
  <si>
    <t>Св-во о гос..регистрации права от 02.04.2010 23-АЖ 329090</t>
  </si>
  <si>
    <t>с.Урмия, ул.Почтовая</t>
  </si>
  <si>
    <t>пос.Высокий, ул.Ленина (около жилого дома № 17)</t>
  </si>
  <si>
    <t>Постановление администрации МО Курганинский район от 02.02.2010 г. № 195</t>
  </si>
  <si>
    <t>Св-во о гос..регистрации права от 02.04.2010 23-АЖ 329092</t>
  </si>
  <si>
    <t>Постановление администрации МО Курганинский район от 02.02.2010 г. № 198</t>
  </si>
  <si>
    <t>Св-во о гос..регистрации права от 02.04.2010 23-АЖ 329091</t>
  </si>
  <si>
    <t>Земельный участок (парк)</t>
  </si>
  <si>
    <t>ст-ца Новоалексеевская, ул. 50 лет ВЛКСМ</t>
  </si>
  <si>
    <t>Земельный участок под пашню</t>
  </si>
  <si>
    <t>ст-ца Новоалексеевская, северо-западная окраина</t>
  </si>
  <si>
    <t>Земельный участок пастбище</t>
  </si>
  <si>
    <t>Св-во о гос регистра-ции права от 02.04.2010 23-АЖ 329088</t>
  </si>
  <si>
    <t>Св-во о гос. регистра-ции права от 02.04.2010 23-АЖ  329088</t>
  </si>
  <si>
    <t>Земельный участок узел водозаборных сооружений</t>
  </si>
  <si>
    <t>с. Урмия, ул. Магитсраль-ная, 3 Б</t>
  </si>
  <si>
    <t>Св-во о гос. регистра-ции права от 23.04.2011 23-АИ 663363</t>
  </si>
  <si>
    <t>Земельный участок кладбище</t>
  </si>
  <si>
    <t>Св-во о гос. регистрации права от 27.11.2009 23-АЕ 904670</t>
  </si>
  <si>
    <t>Закон Краснодарского края № 1074 от 28.07.2006 г.</t>
  </si>
  <si>
    <t>ст-ца Новоалексеевская, южная окраина</t>
  </si>
  <si>
    <t>ст-ца Новоалексеевская, юго-западная окраина</t>
  </si>
  <si>
    <t>п.Высокий, юго-западная окраина</t>
  </si>
  <si>
    <t>с.Урмия, юго-восточная окраина</t>
  </si>
  <si>
    <t>Св-во о гос. регистрации права от 08.06.2015 АА 124271</t>
  </si>
  <si>
    <t>Постановление администрации Новоаоексеевс-кого сельского поселения Курганинского района</t>
  </si>
  <si>
    <t>на пересечении улицы Набережной и улицы МТС в ст.Новоалексеевской</t>
  </si>
  <si>
    <t>Распоряжение администрации Новоалексеевс-кого сельского поселения Курганинского района от 30.12.2009 г. № 93-р</t>
  </si>
  <si>
    <t>Распоряжение администрации Новоалексеевс-кого сельского поселения Курганинского района от 30.12.2012 г. № 26-р</t>
  </si>
  <si>
    <t>Распоряжение администрации Новоалексеевс-кого сельского поселения Курганинского района от 27.12.2014 г. № 54-р</t>
  </si>
  <si>
    <t xml:space="preserve"> ст-ца Новоалексеевская ул.Чкалова </t>
  </si>
  <si>
    <t>Распоряжение администрации Новоалексеевс-кого сельского поселения Курганинского района от 02.10.2017 г. № 37-р</t>
  </si>
  <si>
    <t>Распоряжение администрации Новоалексеевс-кого сельского поселения Курганинского района от 16.11..2018 г. № 82-р</t>
  </si>
  <si>
    <t>Система авт энергосбережения САЭ-50Вт-40А.ч (сфетофор)(2шт)</t>
  </si>
  <si>
    <t>Распоряжение администрации Новоалексеевс-кого сельского поселения Курганинского района от 02.10..2017 г. № 37-р</t>
  </si>
  <si>
    <t>п. Высокий</t>
  </si>
  <si>
    <t>Распоряжение администрации Новоалексеевс-кого сельского поселения Курганинского района от 26.12..2018 г. №91-р</t>
  </si>
  <si>
    <t>ст-ца Новоалексеевская, ул.Мира</t>
  </si>
  <si>
    <t>ст--ца Новоалексеевская, ул.Константиновская</t>
  </si>
  <si>
    <t>ст-ца Новоалексеевская, ул.Борина</t>
  </si>
  <si>
    <t>ст-ца Новоалексеевская, ул.Степная</t>
  </si>
  <si>
    <t>ст-ца Новоалексеевская, ул.Ленина</t>
  </si>
  <si>
    <t>ст-ца Новоалексеевская, ул.Красина</t>
  </si>
  <si>
    <t>ст-ца Новоалексеевская, ул.Подгорная</t>
  </si>
  <si>
    <t>ст-ца Новоалексеевская,ул.Буденного</t>
  </si>
  <si>
    <t>ст-ца Новоалексеевская, ул.Октябрьская</t>
  </si>
  <si>
    <t>ст-ца Новоалексеевская,ул.Школьная</t>
  </si>
  <si>
    <t>ст-ца Новоалексеевская (район церкви)</t>
  </si>
  <si>
    <t>пос.Высокий, ул.Южная</t>
  </si>
  <si>
    <t>пос.Высокий, ул.Юбилейная</t>
  </si>
  <si>
    <t>Дорога асфальтобетон</t>
  </si>
  <si>
    <t>пос.Высокий, ул.Молодежная</t>
  </si>
  <si>
    <t>Дорога щебень/ асфальтобетон</t>
  </si>
  <si>
    <t>пос.Высокий, ул.Восточная</t>
  </si>
  <si>
    <t>пос.Высокий, ул. Армавирская</t>
  </si>
  <si>
    <t>пос.Высокий, ул.Полевая</t>
  </si>
  <si>
    <t>пос.Высокий, ул.Ленина</t>
  </si>
  <si>
    <t>пос.Высокий, ул.Мира</t>
  </si>
  <si>
    <t>пос.Высокий, ул.Степная</t>
  </si>
  <si>
    <t>с.Урмия, Техпроезд</t>
  </si>
  <si>
    <t>пос.Высокий, ул.Кирпичная</t>
  </si>
  <si>
    <t>пос.Высокий, ул.Северная</t>
  </si>
  <si>
    <t>пос.Высокий, ул.Строительная</t>
  </si>
  <si>
    <t>пос.Высокий, ул.Школьная</t>
  </si>
  <si>
    <t>пос.Высокий, ул.Центральная</t>
  </si>
  <si>
    <t>пос.Высокий, ул.Кузнечная</t>
  </si>
  <si>
    <t xml:space="preserve">с.Урмия, ул.Почтовая </t>
  </si>
  <si>
    <t>ст-ца Новоалексеевская, Техпроезд 2</t>
  </si>
  <si>
    <t>ст-ца Новоалексеевская, Техпроезд 1</t>
  </si>
  <si>
    <t>ст-ца Новоалексеевская, ул.Лермонтова</t>
  </si>
  <si>
    <t>ст-ца Новоалексеевская, ул.Красная</t>
  </si>
  <si>
    <t>ст-ца Новоалексеевская, ул.Энгельса</t>
  </si>
  <si>
    <t>ст-ца Новоалексеевская, ул.Чамлыкская</t>
  </si>
  <si>
    <t>ст-ца Новоалексеевская, ул.Карла Макса</t>
  </si>
  <si>
    <t>ст-ца Новоалексеевская, ул.Чкалова</t>
  </si>
  <si>
    <t>ст-ца Новоалексеевская, ул.Комсомольская</t>
  </si>
  <si>
    <t>ст-ца Новоалексеевская, переулок Степной</t>
  </si>
  <si>
    <t>ст-ца Новоалексеевская, ул.Серова</t>
  </si>
  <si>
    <t>ст-ца Новоалексеевская, ул.Калинина</t>
  </si>
  <si>
    <t>ст-ца Новоалексевская, ул. 50 лет ВЛКСМ</t>
  </si>
  <si>
    <t>ст-ца Новоалексеевская, ул.Колхозная</t>
  </si>
  <si>
    <t>ст-ца Новоалексеевская, ул.Кочергина</t>
  </si>
  <si>
    <t>ст-ца Новоалексеевская, ул.Набережная</t>
  </si>
  <si>
    <t>Дорога щебень/асфальтобетон</t>
  </si>
  <si>
    <t>Остаточная стоимсоть основных средств, руб.</t>
  </si>
  <si>
    <t>Балансовая стоимсоть основных средств, руб.</t>
  </si>
  <si>
    <t xml:space="preserve">Балансодержатель объекта :Администрация Новоалексеевского сельского поселения Курганинского района </t>
  </si>
  <si>
    <t>Недвижимое имущество казны</t>
  </si>
  <si>
    <t>Глава Новоалексеевского сельского посления - Покусайлов Виталий Алексеевич</t>
  </si>
  <si>
    <t xml:space="preserve">Ограждение детской игровой площадки (район церкви) </t>
  </si>
  <si>
    <t>Лоток торговый</t>
  </si>
  <si>
    <t>ИТОГО КАЗНА</t>
  </si>
  <si>
    <t>ИМУЩЕСТВО КАЗНА</t>
  </si>
  <si>
    <t xml:space="preserve">Компьютер </t>
  </si>
  <si>
    <t>Aвтомагнитола SONI</t>
  </si>
  <si>
    <t>Ноутбук Ltnovo 333</t>
  </si>
  <si>
    <t>Система видеонаблюдения</t>
  </si>
  <si>
    <t xml:space="preserve">Металлическая доска объявлений </t>
  </si>
  <si>
    <t>Объект водоснабжения с. Урмия</t>
  </si>
  <si>
    <t>Движимое имущество</t>
  </si>
  <si>
    <t>ИТОГО: Администрация</t>
  </si>
  <si>
    <t>Недвижимое имущество</t>
  </si>
  <si>
    <t>ИТОГО: КДЦ</t>
  </si>
  <si>
    <t>ИТОГО:ЦБ</t>
  </si>
  <si>
    <t xml:space="preserve">Распоряжение администрации Новоалексеевско-го сельского поселения Курганинского района  </t>
  </si>
  <si>
    <t xml:space="preserve">Рабочее место в компл MB </t>
  </si>
  <si>
    <t>Стол однотумбовый</t>
  </si>
  <si>
    <t>2. Балансодержатель Муниципальное казенное учреждение ЦБ НСП</t>
  </si>
  <si>
    <t>3.Балансодержатель МКУК Новоалексеевский культурно-досуговый центр</t>
  </si>
  <si>
    <t>2. Балансодержатель МКУК Новоалексеевский культурно-досуговый центр</t>
  </si>
  <si>
    <t xml:space="preserve"> 576 375,52</t>
  </si>
  <si>
    <t xml:space="preserve">4 745 527,80  </t>
  </si>
  <si>
    <t xml:space="preserve"> 1 085 788,18</t>
  </si>
  <si>
    <t xml:space="preserve">4 137 280,01      </t>
  </si>
  <si>
    <t>140 429,83</t>
  </si>
  <si>
    <t xml:space="preserve">918 159,75     </t>
  </si>
  <si>
    <t>17 723 480,64</t>
  </si>
  <si>
    <t xml:space="preserve">22 222 753,40     </t>
  </si>
  <si>
    <t>ИТОГО МКП</t>
  </si>
  <si>
    <t xml:space="preserve"> Движимое имущество</t>
  </si>
  <si>
    <t>ИТОГО:ЗЕМЛЯ</t>
  </si>
  <si>
    <t>Металлическая доска объявлений</t>
  </si>
  <si>
    <t>Кресло престиж</t>
  </si>
  <si>
    <t>Cведения об установленных в отношении муниципального движимого имущества ограничениях (обременениях) с указанием основания и даты их возникновения</t>
  </si>
  <si>
    <t>РАЗДЕЛ III Сведения о предприятиях</t>
  </si>
</sst>
</file>

<file path=xl/styles.xml><?xml version="1.0" encoding="utf-8"?>
<styleSheet xmlns="http://schemas.openxmlformats.org/spreadsheetml/2006/main">
  <numFmts count="1">
    <numFmt numFmtId="164" formatCode="[$-419]General"/>
  </numFmts>
  <fonts count="17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Courier New"/>
      <family val="3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ourier New"/>
      <family val="3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 style="thin">
        <color auto="1"/>
      </bottom>
      <diagonal/>
    </border>
    <border>
      <left style="medium">
        <color rgb="FF000000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3" fillId="0" borderId="0" xfId="0" applyFont="1" applyAlignment="1">
      <alignment horizontal="center"/>
    </xf>
    <xf numFmtId="0" fontId="2" fillId="0" borderId="0" xfId="0" applyFont="1" applyAlignment="1"/>
    <xf numFmtId="0" fontId="0" fillId="0" borderId="0" xfId="0" applyAlignment="1"/>
    <xf numFmtId="0" fontId="1" fillId="0" borderId="0" xfId="0" applyFont="1" applyAlignment="1"/>
    <xf numFmtId="0" fontId="0" fillId="0" borderId="0" xfId="0" applyFont="1"/>
    <xf numFmtId="0" fontId="6" fillId="0" borderId="0" xfId="0" applyFont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64" fontId="8" fillId="0" borderId="0" xfId="0" applyNumberFormat="1" applyFont="1"/>
    <xf numFmtId="164" fontId="8" fillId="0" borderId="2" xfId="0" applyNumberFormat="1" applyFont="1" applyBorder="1" applyAlignment="1">
      <alignment horizontal="center" vertical="center" wrapText="1"/>
    </xf>
    <xf numFmtId="164" fontId="0" fillId="0" borderId="2" xfId="0" applyNumberForma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 wrapText="1"/>
    </xf>
    <xf numFmtId="49" fontId="9" fillId="0" borderId="2" xfId="0" applyNumberFormat="1" applyFont="1" applyBorder="1" applyAlignment="1">
      <alignment horizontal="center" vertical="center" wrapText="1"/>
    </xf>
    <xf numFmtId="164" fontId="0" fillId="0" borderId="0" xfId="0" applyNumberFormat="1"/>
    <xf numFmtId="164" fontId="8" fillId="0" borderId="0" xfId="0" applyNumberFormat="1" applyFont="1" applyAlignment="1">
      <alignment vertical="center" wrapText="1"/>
    </xf>
    <xf numFmtId="49" fontId="8" fillId="0" borderId="0" xfId="0" applyNumberFormat="1" applyFont="1" applyAlignment="1">
      <alignment vertical="center" wrapText="1"/>
    </xf>
    <xf numFmtId="0" fontId="10" fillId="0" borderId="0" xfId="0" applyFont="1"/>
    <xf numFmtId="0" fontId="11" fillId="0" borderId="0" xfId="0" applyFont="1"/>
    <xf numFmtId="0" fontId="1" fillId="0" borderId="0" xfId="0" applyFont="1"/>
    <xf numFmtId="0" fontId="12" fillId="0" borderId="0" xfId="0" applyFont="1"/>
    <xf numFmtId="0" fontId="13" fillId="0" borderId="2" xfId="0" applyFont="1" applyBorder="1" applyAlignment="1">
      <alignment horizontal="center" vertical="top" wrapText="1"/>
    </xf>
    <xf numFmtId="0" fontId="13" fillId="0" borderId="2" xfId="0" applyFont="1" applyBorder="1" applyAlignment="1">
      <alignment vertical="top" wrapText="1"/>
    </xf>
    <xf numFmtId="0" fontId="14" fillId="0" borderId="0" xfId="0" applyFont="1"/>
    <xf numFmtId="0" fontId="13" fillId="0" borderId="6" xfId="0" applyFont="1" applyBorder="1" applyAlignment="1">
      <alignment horizontal="center" vertical="top" wrapText="1"/>
    </xf>
    <xf numFmtId="3" fontId="13" fillId="0" borderId="2" xfId="0" applyNumberFormat="1" applyFont="1" applyBorder="1" applyAlignment="1">
      <alignment horizontal="center" vertical="top" wrapText="1"/>
    </xf>
    <xf numFmtId="14" fontId="13" fillId="0" borderId="2" xfId="0" applyNumberFormat="1" applyFont="1" applyBorder="1" applyAlignment="1">
      <alignment horizontal="center" vertical="top" wrapText="1"/>
    </xf>
    <xf numFmtId="0" fontId="4" fillId="0" borderId="2" xfId="0" applyFont="1" applyBorder="1" applyAlignment="1">
      <alignment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/>
    <xf numFmtId="0" fontId="4" fillId="0" borderId="2" xfId="0" applyFont="1" applyBorder="1"/>
    <xf numFmtId="0" fontId="5" fillId="0" borderId="0" xfId="0" applyFont="1"/>
    <xf numFmtId="0" fontId="4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justify" vertical="top" wrapText="1"/>
    </xf>
    <xf numFmtId="14" fontId="5" fillId="0" borderId="2" xfId="0" applyNumberFormat="1" applyFont="1" applyBorder="1" applyAlignment="1">
      <alignment horizontal="justify" vertical="top" wrapText="1"/>
    </xf>
    <xf numFmtId="14" fontId="5" fillId="0" borderId="2" xfId="0" applyNumberFormat="1" applyFont="1" applyBorder="1" applyAlignment="1">
      <alignment horizontal="center" vertical="top" wrapText="1"/>
    </xf>
    <xf numFmtId="0" fontId="15" fillId="0" borderId="0" xfId="0" applyFont="1"/>
    <xf numFmtId="0" fontId="4" fillId="0" borderId="2" xfId="0" applyFont="1" applyBorder="1" applyAlignment="1">
      <alignment horizontal="justify" vertical="top" wrapText="1"/>
    </xf>
    <xf numFmtId="0" fontId="2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0" fillId="0" borderId="0" xfId="0" applyFill="1"/>
    <xf numFmtId="0" fontId="5" fillId="0" borderId="6" xfId="0" applyFont="1" applyBorder="1" applyAlignment="1">
      <alignment horizontal="center" vertical="top" wrapText="1"/>
    </xf>
    <xf numFmtId="0" fontId="5" fillId="0" borderId="2" xfId="0" applyFont="1" applyFill="1" applyBorder="1" applyAlignment="1">
      <alignment horizontal="justify" vertical="top" wrapText="1"/>
    </xf>
    <xf numFmtId="0" fontId="5" fillId="0" borderId="2" xfId="0" applyFont="1" applyFill="1" applyBorder="1" applyAlignment="1">
      <alignment horizontal="center" vertical="top" wrapText="1"/>
    </xf>
    <xf numFmtId="3" fontId="5" fillId="0" borderId="2" xfId="0" applyNumberFormat="1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0" fillId="0" borderId="0" xfId="0" applyFont="1" applyFill="1"/>
    <xf numFmtId="0" fontId="5" fillId="0" borderId="2" xfId="0" applyFont="1" applyFill="1" applyBorder="1" applyAlignment="1">
      <alignment vertical="top" wrapText="1"/>
    </xf>
    <xf numFmtId="0" fontId="0" fillId="0" borderId="2" xfId="0" applyBorder="1"/>
    <xf numFmtId="0" fontId="0" fillId="0" borderId="2" xfId="0" applyFont="1" applyBorder="1"/>
    <xf numFmtId="0" fontId="4" fillId="0" borderId="0" xfId="0" applyFont="1"/>
    <xf numFmtId="0" fontId="0" fillId="0" borderId="2" xfId="0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 vertical="top" wrapText="1"/>
    </xf>
    <xf numFmtId="0" fontId="6" fillId="0" borderId="2" xfId="0" applyFont="1" applyBorder="1" applyAlignment="1">
      <alignment vertical="top" wrapText="1"/>
    </xf>
    <xf numFmtId="0" fontId="4" fillId="0" borderId="0" xfId="0" applyFont="1" applyBorder="1"/>
    <xf numFmtId="0" fontId="11" fillId="0" borderId="0" xfId="0" applyFont="1" applyAlignment="1"/>
    <xf numFmtId="0" fontId="12" fillId="0" borderId="2" xfId="0" applyFont="1" applyBorder="1"/>
    <xf numFmtId="0" fontId="5" fillId="0" borderId="0" xfId="0" applyFont="1" applyFill="1" applyBorder="1" applyAlignment="1">
      <alignment horizontal="justify" vertical="top" wrapText="1"/>
    </xf>
    <xf numFmtId="1" fontId="13" fillId="0" borderId="2" xfId="0" applyNumberFormat="1" applyFont="1" applyBorder="1" applyAlignment="1">
      <alignment horizontal="center" vertical="top" wrapText="1"/>
    </xf>
    <xf numFmtId="1" fontId="5" fillId="0" borderId="2" xfId="0" applyNumberFormat="1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6" fillId="0" borderId="0" xfId="0" applyFont="1" applyBorder="1" applyAlignment="1">
      <alignment vertical="top" wrapText="1"/>
    </xf>
    <xf numFmtId="0" fontId="13" fillId="0" borderId="2" xfId="0" applyFont="1" applyBorder="1" applyAlignment="1">
      <alignment horizontal="left"/>
    </xf>
    <xf numFmtId="0" fontId="13" fillId="0" borderId="2" xfId="0" applyFont="1" applyBorder="1" applyAlignment="1">
      <alignment horizontal="center"/>
    </xf>
    <xf numFmtId="2" fontId="13" fillId="0" borderId="2" xfId="0" applyNumberFormat="1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1" fontId="13" fillId="0" borderId="2" xfId="0" applyNumberFormat="1" applyFont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justify" vertical="top" wrapText="1"/>
    </xf>
    <xf numFmtId="0" fontId="5" fillId="0" borderId="6" xfId="0" applyFont="1" applyFill="1" applyBorder="1" applyAlignment="1">
      <alignment horizontal="left" vertical="top" wrapText="1"/>
    </xf>
    <xf numFmtId="0" fontId="13" fillId="0" borderId="6" xfId="0" applyFont="1" applyFill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top" wrapText="1"/>
    </xf>
    <xf numFmtId="0" fontId="6" fillId="0" borderId="2" xfId="0" applyFont="1" applyBorder="1" applyAlignment="1">
      <alignment horizontal="justify" vertical="top" wrapText="1"/>
    </xf>
    <xf numFmtId="0" fontId="4" fillId="0" borderId="2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/>
    </xf>
    <xf numFmtId="2" fontId="4" fillId="0" borderId="2" xfId="0" applyNumberFormat="1" applyFont="1" applyBorder="1" applyAlignment="1">
      <alignment horizontal="center" vertical="top" wrapText="1"/>
    </xf>
    <xf numFmtId="14" fontId="5" fillId="0" borderId="2" xfId="0" applyNumberFormat="1" applyFont="1" applyFill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14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2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/>
    </xf>
    <xf numFmtId="49" fontId="16" fillId="0" borderId="0" xfId="0" applyNumberFormat="1" applyFont="1" applyBorder="1" applyAlignment="1">
      <alignment horizontal="center" vertical="center"/>
    </xf>
    <xf numFmtId="164" fontId="0" fillId="0" borderId="0" xfId="0" applyNumberFormat="1" applyAlignment="1">
      <alignment horizontal="center"/>
    </xf>
    <xf numFmtId="164" fontId="8" fillId="0" borderId="0" xfId="0" applyNumberFormat="1" applyFont="1" applyAlignment="1">
      <alignment horizontal="left" vertical="center" wrapText="1"/>
    </xf>
    <xf numFmtId="0" fontId="12" fillId="0" borderId="2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6" fillId="0" borderId="3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4" fillId="0" borderId="2" xfId="0" applyFont="1" applyBorder="1" applyAlignment="1">
      <alignment horizontal="right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40"/>
  <sheetViews>
    <sheetView topLeftCell="A37" zoomScale="80" zoomScaleNormal="80" workbookViewId="0">
      <selection activeCell="I47" sqref="I47"/>
    </sheetView>
  </sheetViews>
  <sheetFormatPr defaultRowHeight="15"/>
  <cols>
    <col min="1" max="1" width="11.42578125" customWidth="1"/>
    <col min="2" max="2" width="21.85546875" customWidth="1"/>
    <col min="3" max="3" width="22" customWidth="1"/>
    <col min="4" max="4" width="21.5703125" customWidth="1"/>
    <col min="5" max="5" width="11.140625" customWidth="1"/>
    <col min="6" max="6" width="13.5703125" customWidth="1"/>
    <col min="7" max="7" width="13.42578125" customWidth="1"/>
    <col min="8" max="8" width="13.5703125" customWidth="1"/>
    <col min="9" max="9" width="15.42578125" customWidth="1"/>
    <col min="10" max="10" width="37.85546875" customWidth="1"/>
    <col min="11" max="11" width="46.140625" customWidth="1"/>
    <col min="12" max="12" width="19" customWidth="1"/>
  </cols>
  <sheetData>
    <row r="1" spans="1:13" ht="18.75">
      <c r="B1" s="3"/>
      <c r="C1" s="3"/>
      <c r="D1" s="3"/>
      <c r="K1" s="4" t="s">
        <v>0</v>
      </c>
    </row>
    <row r="2" spans="1:13" ht="18.75">
      <c r="B2" s="3"/>
      <c r="C2" s="3"/>
      <c r="D2" s="3"/>
      <c r="K2" s="4" t="s">
        <v>1</v>
      </c>
    </row>
    <row r="3" spans="1:13" ht="18.75">
      <c r="B3" s="3"/>
      <c r="C3" s="3"/>
      <c r="D3" s="3"/>
      <c r="K3" s="4" t="s">
        <v>2</v>
      </c>
    </row>
    <row r="4" spans="1:13" ht="18.75">
      <c r="B4" s="3"/>
      <c r="C4" s="3"/>
      <c r="D4" s="3"/>
      <c r="K4" s="4" t="s">
        <v>3</v>
      </c>
    </row>
    <row r="5" spans="1:13" ht="18.75">
      <c r="B5" s="3"/>
      <c r="C5" s="3"/>
      <c r="D5" s="3"/>
      <c r="K5" s="4" t="s">
        <v>4</v>
      </c>
    </row>
    <row r="6" spans="1:13" ht="18.75">
      <c r="A6" s="2"/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3" ht="18.75">
      <c r="A7" s="101" t="s">
        <v>5</v>
      </c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</row>
    <row r="8" spans="1:13" ht="18.75">
      <c r="A8" s="101" t="s">
        <v>6</v>
      </c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</row>
    <row r="9" spans="1:13" ht="18.75">
      <c r="A9" s="101" t="s">
        <v>510</v>
      </c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</row>
    <row r="10" spans="1:13" ht="18.75">
      <c r="A10" s="41"/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</row>
    <row r="11" spans="1:13" ht="35.25" customHeight="1">
      <c r="A11" s="102" t="s">
        <v>700</v>
      </c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</row>
    <row r="12" spans="1:13" ht="35.25" customHeight="1">
      <c r="A12" s="93" t="s">
        <v>685</v>
      </c>
      <c r="B12" s="93"/>
      <c r="C12" s="93"/>
      <c r="D12" s="93"/>
      <c r="E12" s="93"/>
      <c r="F12" s="93"/>
      <c r="G12" s="93"/>
      <c r="H12" s="93"/>
      <c r="I12" s="93"/>
      <c r="J12" s="93"/>
      <c r="K12" s="93"/>
      <c r="L12" s="93"/>
    </row>
    <row r="13" spans="1:13" ht="35.25" customHeight="1">
      <c r="A13" s="94" t="s">
        <v>687</v>
      </c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96"/>
    </row>
    <row r="14" spans="1:13" ht="180">
      <c r="A14" s="35" t="s">
        <v>238</v>
      </c>
      <c r="B14" s="35" t="s">
        <v>578</v>
      </c>
      <c r="C14" s="35" t="s">
        <v>553</v>
      </c>
      <c r="D14" s="35" t="s">
        <v>479</v>
      </c>
      <c r="E14" s="35" t="s">
        <v>480</v>
      </c>
      <c r="F14" s="35" t="s">
        <v>481</v>
      </c>
      <c r="G14" s="35" t="s">
        <v>482</v>
      </c>
      <c r="H14" s="35" t="s">
        <v>577</v>
      </c>
      <c r="I14" s="35" t="s">
        <v>7</v>
      </c>
      <c r="J14" s="35" t="s">
        <v>579</v>
      </c>
      <c r="K14" s="35" t="s">
        <v>511</v>
      </c>
      <c r="L14" s="46" t="s">
        <v>552</v>
      </c>
    </row>
    <row r="15" spans="1:13" ht="46.5" customHeight="1">
      <c r="A15" s="46">
        <v>1</v>
      </c>
      <c r="B15" s="34" t="s">
        <v>226</v>
      </c>
      <c r="C15" s="35" t="s">
        <v>227</v>
      </c>
      <c r="D15" s="46"/>
      <c r="E15" s="35"/>
      <c r="F15" s="35">
        <v>32450</v>
      </c>
      <c r="G15" s="35">
        <v>32450</v>
      </c>
      <c r="H15" s="46"/>
      <c r="I15" s="38">
        <v>43763</v>
      </c>
      <c r="J15" s="46" t="s">
        <v>228</v>
      </c>
      <c r="K15" s="34" t="s">
        <v>55</v>
      </c>
      <c r="L15" s="35"/>
    </row>
    <row r="16" spans="1:13" ht="45.75" customHeight="1">
      <c r="A16" s="46">
        <v>2</v>
      </c>
      <c r="B16" s="34" t="s">
        <v>226</v>
      </c>
      <c r="C16" s="46" t="s">
        <v>227</v>
      </c>
      <c r="D16" s="46"/>
      <c r="E16" s="46"/>
      <c r="F16" s="46">
        <v>32450</v>
      </c>
      <c r="G16" s="46">
        <v>32450</v>
      </c>
      <c r="H16" s="46"/>
      <c r="I16" s="38">
        <v>43763</v>
      </c>
      <c r="J16" s="46" t="s">
        <v>53</v>
      </c>
      <c r="K16" s="34" t="s">
        <v>55</v>
      </c>
      <c r="L16" s="35"/>
      <c r="M16" s="5"/>
    </row>
    <row r="17" spans="1:12" ht="60">
      <c r="A17" s="46">
        <v>3</v>
      </c>
      <c r="B17" s="34" t="s">
        <v>236</v>
      </c>
      <c r="C17" s="46" t="s">
        <v>646</v>
      </c>
      <c r="D17" s="46"/>
      <c r="E17" s="46"/>
      <c r="F17" s="46">
        <v>61583.75</v>
      </c>
      <c r="G17" s="46">
        <v>61583.75</v>
      </c>
      <c r="H17" s="46"/>
      <c r="I17" s="38">
        <v>43699</v>
      </c>
      <c r="J17" s="46" t="s">
        <v>53</v>
      </c>
      <c r="K17" s="34" t="s">
        <v>55</v>
      </c>
      <c r="L17" s="35"/>
    </row>
    <row r="18" spans="1:12" ht="30">
      <c r="A18" s="46">
        <v>4</v>
      </c>
      <c r="B18" s="49" t="s">
        <v>144</v>
      </c>
      <c r="C18" s="50" t="s">
        <v>575</v>
      </c>
      <c r="D18" s="50" t="s">
        <v>11</v>
      </c>
      <c r="E18" s="50"/>
      <c r="F18" s="50">
        <v>153200</v>
      </c>
      <c r="G18" s="50">
        <v>45301.3</v>
      </c>
      <c r="H18" s="50"/>
      <c r="I18" s="90">
        <v>40455</v>
      </c>
      <c r="J18" s="50" t="s">
        <v>414</v>
      </c>
      <c r="K18" s="49" t="s">
        <v>55</v>
      </c>
      <c r="L18" s="35"/>
    </row>
    <row r="19" spans="1:12" ht="45">
      <c r="A19" s="46">
        <v>5</v>
      </c>
      <c r="B19" s="34" t="s">
        <v>220</v>
      </c>
      <c r="C19" s="35" t="s">
        <v>575</v>
      </c>
      <c r="D19" s="35"/>
      <c r="E19" s="35" t="s">
        <v>221</v>
      </c>
      <c r="F19" s="35">
        <v>78991.199999999997</v>
      </c>
      <c r="G19" s="35">
        <v>78991.199999999997</v>
      </c>
      <c r="H19" s="35"/>
      <c r="I19" s="38">
        <v>43738</v>
      </c>
      <c r="J19" s="35" t="s">
        <v>53</v>
      </c>
      <c r="K19" s="34" t="s">
        <v>55</v>
      </c>
      <c r="L19" s="35"/>
    </row>
    <row r="20" spans="1:12" ht="45">
      <c r="A20" s="46">
        <v>6</v>
      </c>
      <c r="B20" s="34" t="s">
        <v>229</v>
      </c>
      <c r="C20" s="46" t="s">
        <v>646</v>
      </c>
      <c r="D20" s="46"/>
      <c r="E20" s="46"/>
      <c r="F20" s="51">
        <v>120000</v>
      </c>
      <c r="G20" s="46">
        <v>8000</v>
      </c>
      <c r="H20" s="46"/>
      <c r="I20" s="38">
        <v>43705</v>
      </c>
      <c r="J20" s="46" t="s">
        <v>53</v>
      </c>
      <c r="K20" s="34" t="s">
        <v>55</v>
      </c>
      <c r="L20" s="82"/>
    </row>
    <row r="21" spans="1:12" ht="45">
      <c r="A21" s="46">
        <v>7</v>
      </c>
      <c r="B21" s="34" t="s">
        <v>230</v>
      </c>
      <c r="C21" s="46" t="s">
        <v>646</v>
      </c>
      <c r="D21" s="46"/>
      <c r="E21" s="46"/>
      <c r="F21" s="51">
        <v>21000</v>
      </c>
      <c r="G21" s="46">
        <v>21000</v>
      </c>
      <c r="H21" s="46"/>
      <c r="I21" s="38">
        <v>43705</v>
      </c>
      <c r="J21" s="46" t="s">
        <v>228</v>
      </c>
      <c r="K21" s="34" t="s">
        <v>55</v>
      </c>
      <c r="L21" s="46"/>
    </row>
    <row r="22" spans="1:12" ht="30">
      <c r="A22" s="46">
        <v>8</v>
      </c>
      <c r="B22" s="34" t="s">
        <v>30</v>
      </c>
      <c r="C22" s="46" t="s">
        <v>31</v>
      </c>
      <c r="D22" s="46" t="s">
        <v>11</v>
      </c>
      <c r="E22" s="46" t="s">
        <v>11</v>
      </c>
      <c r="F22" s="46">
        <v>83817.66</v>
      </c>
      <c r="G22" s="46">
        <v>83817.66</v>
      </c>
      <c r="H22" s="46" t="s">
        <v>11</v>
      </c>
      <c r="I22" s="46">
        <v>2015</v>
      </c>
      <c r="J22" s="46" t="s">
        <v>414</v>
      </c>
      <c r="K22" s="36" t="s">
        <v>470</v>
      </c>
      <c r="L22" s="46"/>
    </row>
    <row r="23" spans="1:12" ht="45">
      <c r="A23" s="46">
        <v>9</v>
      </c>
      <c r="B23" s="34" t="s">
        <v>217</v>
      </c>
      <c r="C23" s="46" t="s">
        <v>575</v>
      </c>
      <c r="D23" s="46"/>
      <c r="E23" s="46" t="s">
        <v>218</v>
      </c>
      <c r="F23" s="46">
        <v>25000</v>
      </c>
      <c r="G23" s="46">
        <v>25000</v>
      </c>
      <c r="H23" s="46"/>
      <c r="I23" s="46">
        <v>2018</v>
      </c>
      <c r="J23" s="46" t="s">
        <v>414</v>
      </c>
      <c r="K23" s="34" t="s">
        <v>54</v>
      </c>
      <c r="L23" s="46"/>
    </row>
    <row r="24" spans="1:12" ht="28.5">
      <c r="A24" s="46">
        <v>10</v>
      </c>
      <c r="B24" s="62" t="s">
        <v>255</v>
      </c>
      <c r="C24" s="82" t="s">
        <v>575</v>
      </c>
      <c r="D24" s="86">
        <v>36980</v>
      </c>
      <c r="E24" s="82"/>
      <c r="F24" s="82">
        <v>38982.53</v>
      </c>
      <c r="G24" s="82">
        <v>41195.919999999998</v>
      </c>
      <c r="H24" s="82"/>
      <c r="I24" s="82">
        <v>2009</v>
      </c>
      <c r="J24" s="83" t="s">
        <v>414</v>
      </c>
      <c r="K24" s="84" t="s">
        <v>54</v>
      </c>
      <c r="L24" s="82"/>
    </row>
    <row r="25" spans="1:12" ht="45">
      <c r="A25" s="46">
        <v>11</v>
      </c>
      <c r="B25" s="34" t="s">
        <v>28</v>
      </c>
      <c r="C25" s="46" t="s">
        <v>566</v>
      </c>
      <c r="D25" s="46" t="s">
        <v>11</v>
      </c>
      <c r="E25" s="46" t="s">
        <v>11</v>
      </c>
      <c r="F25" s="46">
        <v>4059.5</v>
      </c>
      <c r="G25" s="46">
        <v>4059.5</v>
      </c>
      <c r="H25" s="46" t="s">
        <v>11</v>
      </c>
      <c r="I25" s="46">
        <v>2015</v>
      </c>
      <c r="J25" s="46" t="s">
        <v>414</v>
      </c>
      <c r="K25" s="36" t="s">
        <v>470</v>
      </c>
      <c r="L25" s="46"/>
    </row>
    <row r="26" spans="1:12" ht="46.5" customHeight="1">
      <c r="A26" s="46">
        <v>12</v>
      </c>
      <c r="B26" s="34" t="s">
        <v>28</v>
      </c>
      <c r="C26" s="46" t="s">
        <v>567</v>
      </c>
      <c r="D26" s="46" t="s">
        <v>11</v>
      </c>
      <c r="E26" s="46" t="s">
        <v>11</v>
      </c>
      <c r="F26" s="46">
        <v>4843.24</v>
      </c>
      <c r="G26" s="46">
        <v>4843.24</v>
      </c>
      <c r="H26" s="46" t="s">
        <v>11</v>
      </c>
      <c r="I26" s="46">
        <v>2015</v>
      </c>
      <c r="J26" s="46" t="s">
        <v>414</v>
      </c>
      <c r="K26" s="36" t="s">
        <v>470</v>
      </c>
      <c r="L26" s="46"/>
    </row>
    <row r="27" spans="1:12" ht="46.5" customHeight="1">
      <c r="A27" s="46">
        <v>13</v>
      </c>
      <c r="B27" s="34" t="s">
        <v>27</v>
      </c>
      <c r="C27" s="46" t="s">
        <v>565</v>
      </c>
      <c r="D27" s="46" t="s">
        <v>11</v>
      </c>
      <c r="E27" s="46" t="s">
        <v>11</v>
      </c>
      <c r="F27" s="46">
        <v>43214.26</v>
      </c>
      <c r="G27" s="46">
        <v>7139.79</v>
      </c>
      <c r="H27" s="46" t="s">
        <v>11</v>
      </c>
      <c r="I27" s="46">
        <v>2015</v>
      </c>
      <c r="J27" s="46" t="s">
        <v>414</v>
      </c>
      <c r="K27" s="36" t="s">
        <v>470</v>
      </c>
      <c r="L27" s="46"/>
    </row>
    <row r="28" spans="1:12" ht="45">
      <c r="A28" s="46">
        <v>14</v>
      </c>
      <c r="B28" s="55" t="s">
        <v>564</v>
      </c>
      <c r="C28" s="50" t="s">
        <v>26</v>
      </c>
      <c r="D28" s="50" t="s">
        <v>11</v>
      </c>
      <c r="E28" s="50" t="s">
        <v>11</v>
      </c>
      <c r="F28" s="50">
        <v>43712.79</v>
      </c>
      <c r="G28" s="50">
        <v>6914.4</v>
      </c>
      <c r="H28" s="50" t="s">
        <v>11</v>
      </c>
      <c r="I28" s="50">
        <v>2015</v>
      </c>
      <c r="J28" s="50" t="s">
        <v>414</v>
      </c>
      <c r="K28" s="49" t="s">
        <v>470</v>
      </c>
      <c r="L28" s="46"/>
    </row>
    <row r="29" spans="1:12" ht="45">
      <c r="A29" s="46">
        <v>15</v>
      </c>
      <c r="B29" s="34" t="s">
        <v>688</v>
      </c>
      <c r="C29" s="46" t="s">
        <v>575</v>
      </c>
      <c r="D29" s="46"/>
      <c r="E29" s="46"/>
      <c r="F29" s="46">
        <v>31750</v>
      </c>
      <c r="G29" s="46">
        <v>31750</v>
      </c>
      <c r="H29" s="46"/>
      <c r="I29" s="38">
        <v>43710</v>
      </c>
      <c r="J29" s="46" t="s">
        <v>53</v>
      </c>
      <c r="K29" s="36" t="s">
        <v>470</v>
      </c>
      <c r="L29" s="46"/>
    </row>
    <row r="30" spans="1:12" ht="30">
      <c r="A30" s="46">
        <v>16</v>
      </c>
      <c r="B30" s="34" t="s">
        <v>224</v>
      </c>
      <c r="C30" s="46" t="s">
        <v>575</v>
      </c>
      <c r="D30" s="46"/>
      <c r="E30" s="46"/>
      <c r="F30" s="46">
        <v>69750</v>
      </c>
      <c r="G30" s="46">
        <v>69750</v>
      </c>
      <c r="H30" s="46"/>
      <c r="I30" s="38">
        <v>43809</v>
      </c>
      <c r="J30" s="46" t="s">
        <v>225</v>
      </c>
      <c r="K30" s="34" t="s">
        <v>54</v>
      </c>
      <c r="L30" s="46"/>
    </row>
    <row r="31" spans="1:12" ht="60">
      <c r="A31" s="46">
        <v>17</v>
      </c>
      <c r="B31" s="34" t="s">
        <v>222</v>
      </c>
      <c r="C31" s="46" t="s">
        <v>575</v>
      </c>
      <c r="D31" s="46"/>
      <c r="E31" s="46" t="s">
        <v>223</v>
      </c>
      <c r="F31" s="46">
        <v>98966.399999999994</v>
      </c>
      <c r="G31" s="46">
        <v>98966.399999999994</v>
      </c>
      <c r="H31" s="46"/>
      <c r="I31" s="38">
        <v>43739</v>
      </c>
      <c r="J31" s="46" t="s">
        <v>53</v>
      </c>
      <c r="K31" s="34" t="s">
        <v>55</v>
      </c>
      <c r="L31" s="46"/>
    </row>
    <row r="32" spans="1:12" ht="75">
      <c r="A32" s="46">
        <v>18</v>
      </c>
      <c r="B32" s="34" t="s">
        <v>219</v>
      </c>
      <c r="C32" s="46" t="s">
        <v>575</v>
      </c>
      <c r="D32" s="46" t="s">
        <v>11</v>
      </c>
      <c r="E32" s="46" t="s">
        <v>11</v>
      </c>
      <c r="F32" s="46">
        <v>20616</v>
      </c>
      <c r="G32" s="46">
        <v>20616</v>
      </c>
      <c r="H32" s="46"/>
      <c r="I32" s="46">
        <v>2019</v>
      </c>
      <c r="J32" s="46" t="s">
        <v>53</v>
      </c>
      <c r="K32" s="34" t="s">
        <v>55</v>
      </c>
      <c r="L32" s="46"/>
    </row>
    <row r="33" spans="1:15" ht="60">
      <c r="A33" s="46">
        <v>19</v>
      </c>
      <c r="B33" s="34" t="s">
        <v>235</v>
      </c>
      <c r="C33" s="46" t="s">
        <v>646</v>
      </c>
      <c r="D33" s="46"/>
      <c r="E33" s="46"/>
      <c r="F33" s="46">
        <v>38300</v>
      </c>
      <c r="G33" s="46">
        <v>38300</v>
      </c>
      <c r="H33" s="46"/>
      <c r="I33" s="38">
        <v>43705</v>
      </c>
      <c r="J33" s="46" t="s">
        <v>53</v>
      </c>
      <c r="K33" s="34" t="s">
        <v>55</v>
      </c>
      <c r="L33" s="46"/>
    </row>
    <row r="34" spans="1:15" ht="75">
      <c r="A34" s="46">
        <v>20</v>
      </c>
      <c r="B34" s="34" t="s">
        <v>233</v>
      </c>
      <c r="C34" s="46" t="s">
        <v>646</v>
      </c>
      <c r="D34" s="46"/>
      <c r="E34" s="46"/>
      <c r="F34" s="46">
        <v>27600</v>
      </c>
      <c r="G34" s="46">
        <v>27600</v>
      </c>
      <c r="H34" s="46"/>
      <c r="I34" s="38">
        <v>43705</v>
      </c>
      <c r="J34" s="46" t="s">
        <v>53</v>
      </c>
      <c r="K34" s="34" t="s">
        <v>55</v>
      </c>
      <c r="L34" s="46"/>
    </row>
    <row r="35" spans="1:15" ht="60">
      <c r="A35" s="46">
        <v>21</v>
      </c>
      <c r="B35" s="34" t="s">
        <v>232</v>
      </c>
      <c r="C35" s="46" t="s">
        <v>646</v>
      </c>
      <c r="D35" s="46"/>
      <c r="E35" s="46"/>
      <c r="F35" s="46">
        <v>27500</v>
      </c>
      <c r="G35" s="46">
        <v>27500</v>
      </c>
      <c r="H35" s="46"/>
      <c r="I35" s="38">
        <v>43736</v>
      </c>
      <c r="J35" s="46" t="s">
        <v>53</v>
      </c>
      <c r="K35" s="34" t="s">
        <v>55</v>
      </c>
      <c r="L35" s="46"/>
    </row>
    <row r="36" spans="1:15" ht="60">
      <c r="A36" s="46">
        <v>22</v>
      </c>
      <c r="B36" s="34" t="s">
        <v>231</v>
      </c>
      <c r="C36" s="46" t="s">
        <v>646</v>
      </c>
      <c r="D36" s="46"/>
      <c r="E36" s="46"/>
      <c r="F36" s="46">
        <v>22500</v>
      </c>
      <c r="G36" s="46">
        <v>22500</v>
      </c>
      <c r="H36" s="46"/>
      <c r="I36" s="38">
        <v>43705</v>
      </c>
      <c r="J36" s="46" t="s">
        <v>53</v>
      </c>
      <c r="K36" s="34" t="s">
        <v>55</v>
      </c>
      <c r="L36" s="50"/>
    </row>
    <row r="37" spans="1:15" ht="45">
      <c r="A37" s="46">
        <v>23</v>
      </c>
      <c r="B37" s="34" t="s">
        <v>234</v>
      </c>
      <c r="C37" s="46" t="s">
        <v>646</v>
      </c>
      <c r="D37" s="46"/>
      <c r="E37" s="46"/>
      <c r="F37" s="46">
        <v>22400</v>
      </c>
      <c r="G37" s="46">
        <v>22400</v>
      </c>
      <c r="H37" s="46"/>
      <c r="I37" s="38">
        <v>43705</v>
      </c>
      <c r="J37" s="46" t="s">
        <v>53</v>
      </c>
      <c r="K37" s="34" t="s">
        <v>55</v>
      </c>
      <c r="L37" s="50"/>
    </row>
    <row r="38" spans="1:15" ht="45">
      <c r="A38" s="46">
        <v>24</v>
      </c>
      <c r="B38" s="36" t="s">
        <v>8</v>
      </c>
      <c r="C38" s="46" t="s">
        <v>554</v>
      </c>
      <c r="D38" s="36" t="s">
        <v>9</v>
      </c>
      <c r="E38" s="46" t="s">
        <v>10</v>
      </c>
      <c r="F38" s="46">
        <v>400000</v>
      </c>
      <c r="G38" s="46">
        <v>142142.57999999999</v>
      </c>
      <c r="H38" s="36">
        <v>13343636.880000001</v>
      </c>
      <c r="I38" s="37">
        <v>39935</v>
      </c>
      <c r="J38" s="34" t="s">
        <v>555</v>
      </c>
      <c r="K38" s="36" t="s">
        <v>470</v>
      </c>
      <c r="L38" s="46"/>
    </row>
    <row r="39" spans="1:15" s="39" customFormat="1" ht="26.25" customHeight="1">
      <c r="A39" s="97" t="s">
        <v>576</v>
      </c>
      <c r="B39" s="98"/>
      <c r="C39" s="99"/>
      <c r="D39" s="52"/>
      <c r="E39" s="52"/>
      <c r="F39" s="52">
        <f>SUM(F15:F38)</f>
        <v>1502687.33</v>
      </c>
      <c r="G39" s="52">
        <f>SUM(G15:G38)</f>
        <v>954271.74</v>
      </c>
      <c r="H39" s="52"/>
      <c r="I39" s="52"/>
      <c r="J39" s="52"/>
      <c r="K39" s="52"/>
      <c r="L39" s="52"/>
    </row>
    <row r="40" spans="1:15" s="23" customFormat="1" ht="33.75" customHeight="1"/>
    <row r="41" spans="1:15" ht="37.5" customHeight="1">
      <c r="A41" s="100" t="s">
        <v>708</v>
      </c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5"/>
      <c r="N41" s="5"/>
      <c r="O41" s="5"/>
    </row>
    <row r="42" spans="1:15" ht="45">
      <c r="A42" s="68">
        <v>1</v>
      </c>
      <c r="B42" s="36" t="s">
        <v>12</v>
      </c>
      <c r="C42" s="46" t="s">
        <v>13</v>
      </c>
      <c r="D42" s="36" t="s">
        <v>14</v>
      </c>
      <c r="E42" s="46" t="s">
        <v>15</v>
      </c>
      <c r="F42" s="46">
        <v>1837865.98</v>
      </c>
      <c r="G42" s="46">
        <v>987841.26</v>
      </c>
      <c r="H42" s="46">
        <v>13289307</v>
      </c>
      <c r="I42" s="37">
        <v>40471</v>
      </c>
      <c r="J42" s="36" t="s">
        <v>16</v>
      </c>
      <c r="K42" s="36" t="s">
        <v>470</v>
      </c>
      <c r="L42" s="46"/>
      <c r="M42" s="5"/>
      <c r="N42" s="5"/>
      <c r="O42" s="5"/>
    </row>
    <row r="43" spans="1:15" ht="33" customHeight="1">
      <c r="A43" s="46">
        <v>2</v>
      </c>
      <c r="B43" s="36" t="s">
        <v>17</v>
      </c>
      <c r="C43" s="46" t="s">
        <v>18</v>
      </c>
      <c r="D43" s="36" t="s">
        <v>19</v>
      </c>
      <c r="E43" s="46" t="s">
        <v>20</v>
      </c>
      <c r="F43" s="46">
        <v>724897.96</v>
      </c>
      <c r="G43" s="46">
        <v>491564.5</v>
      </c>
      <c r="H43" s="46">
        <v>11550774</v>
      </c>
      <c r="I43" s="37">
        <v>40471</v>
      </c>
      <c r="J43" s="36" t="s">
        <v>21</v>
      </c>
      <c r="K43" s="36" t="s">
        <v>470</v>
      </c>
      <c r="L43" s="46"/>
      <c r="M43" s="5"/>
      <c r="N43" s="5"/>
      <c r="O43" s="5"/>
    </row>
    <row r="44" spans="1:15" ht="15.75" customHeight="1">
      <c r="A44" s="93" t="s">
        <v>576</v>
      </c>
      <c r="B44" s="93"/>
      <c r="C44" s="93"/>
      <c r="D44" s="42"/>
      <c r="E44" s="42"/>
      <c r="F44" s="42">
        <f>SUM(F42:F43)</f>
        <v>2562763.94</v>
      </c>
      <c r="G44" s="42">
        <f>SUM(G42:G43)</f>
        <v>1479405.76</v>
      </c>
      <c r="H44" s="42"/>
      <c r="I44" s="42"/>
      <c r="J44" s="42"/>
      <c r="K44" s="42"/>
      <c r="L44" s="42"/>
      <c r="M44" s="5"/>
      <c r="N44" s="5"/>
      <c r="O44" s="5"/>
    </row>
    <row r="45" spans="1:15" ht="15.75" customHeight="1">
      <c r="A45" s="43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5"/>
      <c r="M45" s="5"/>
      <c r="N45" s="5"/>
      <c r="O45" s="5"/>
    </row>
    <row r="46" spans="1:15" ht="15.75" customHeight="1">
      <c r="A46" s="43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5"/>
      <c r="M46" s="5"/>
      <c r="N46" s="5"/>
      <c r="O46" s="5"/>
    </row>
    <row r="47" spans="1:15" s="47" customFormat="1" ht="44.25" customHeight="1">
      <c r="M47" s="54"/>
      <c r="N47" s="54"/>
      <c r="O47" s="54"/>
    </row>
    <row r="48" spans="1:15">
      <c r="M48" s="5"/>
      <c r="N48" s="5"/>
      <c r="O48" s="5"/>
    </row>
    <row r="49" spans="1:15">
      <c r="A49" s="6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</row>
    <row r="50" spans="1:15">
      <c r="A50" s="6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</row>
    <row r="53" spans="1:15" ht="152.25" customHeight="1"/>
    <row r="56" spans="1:15" ht="15.75" customHeight="1"/>
    <row r="64" spans="1:15" ht="33.75" customHeight="1"/>
    <row r="66" ht="40.5" customHeight="1"/>
    <row r="70" ht="15.75" customHeight="1"/>
    <row r="72" ht="15.75" customHeight="1"/>
    <row r="92" ht="55.5" customHeight="1"/>
    <row r="202" ht="55.5" customHeight="1"/>
    <row r="204" ht="55.5" customHeight="1"/>
    <row r="206" ht="55.5" customHeight="1"/>
    <row r="208" ht="55.5" customHeight="1"/>
    <row r="210" ht="55.5" customHeight="1"/>
    <row r="224" ht="55.5" customHeight="1"/>
    <row r="276" ht="51.75" customHeight="1"/>
    <row r="279" ht="33.75" customHeight="1"/>
    <row r="282" ht="33.75" customHeight="1"/>
    <row r="285" ht="33.75" customHeight="1"/>
    <row r="288" ht="33.75" customHeight="1"/>
    <row r="291" ht="33.75" customHeight="1"/>
    <row r="295" ht="33.75" customHeight="1"/>
    <row r="298" ht="40.5" customHeight="1"/>
    <row r="300" ht="40.5" customHeight="1"/>
    <row r="303" ht="33.75" customHeight="1"/>
    <row r="306" ht="33.75" customHeight="1"/>
    <row r="309" ht="29.25" customHeight="1"/>
    <row r="311" ht="29.25" customHeight="1"/>
    <row r="313" ht="33.75" customHeight="1"/>
    <row r="317" ht="33.75" customHeight="1"/>
    <row r="321" ht="33.75" customHeight="1"/>
    <row r="325" ht="33.75" customHeight="1"/>
    <row r="329" ht="33.75" customHeight="1"/>
    <row r="333" ht="29.25" customHeight="1"/>
    <row r="335" ht="29.25" customHeight="1"/>
    <row r="337" ht="74.25" customHeight="1"/>
    <row r="339" ht="74.25" customHeight="1"/>
    <row r="341" ht="29.25" customHeight="1"/>
    <row r="344" ht="96.75" customHeight="1"/>
    <row r="346" ht="29.25" customHeight="1"/>
    <row r="348" ht="29.25" customHeight="1"/>
    <row r="350" ht="29.25" customHeight="1"/>
    <row r="352" ht="33.75" customHeight="1"/>
    <row r="355" ht="33.75" customHeight="1"/>
    <row r="358" ht="119.25" customHeight="1"/>
    <row r="360" ht="119.25" customHeight="1"/>
    <row r="502" ht="51.75" customHeight="1"/>
    <row r="514" ht="85.5" customHeight="1"/>
    <row r="587" ht="29.25" customHeight="1"/>
    <row r="636" spans="1:15">
      <c r="A636" s="8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</row>
    <row r="637" spans="1:15">
      <c r="A637" s="7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</row>
    <row r="638" spans="1:15">
      <c r="A638" s="7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</row>
    <row r="639" spans="1:15">
      <c r="A639" s="1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</row>
    <row r="640" spans="1:15"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</row>
  </sheetData>
  <sortState ref="A15:K38">
    <sortCondition ref="B15:B38"/>
  </sortState>
  <mergeCells count="9">
    <mergeCell ref="A44:C44"/>
    <mergeCell ref="A13:L13"/>
    <mergeCell ref="A39:C39"/>
    <mergeCell ref="A41:L41"/>
    <mergeCell ref="A7:L7"/>
    <mergeCell ref="A8:L8"/>
    <mergeCell ref="A9:L9"/>
    <mergeCell ref="A11:L11"/>
    <mergeCell ref="A12:L12"/>
  </mergeCells>
  <pageMargins left="0.39370078740157483" right="0.39370078740157483" top="0.78740157480314965" bottom="0.39370078740157483" header="0.31496062992125984" footer="0.31496062992125984"/>
  <pageSetup paperSize="9" scale="56" fitToHeight="4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0"/>
  <sheetViews>
    <sheetView zoomScale="80" zoomScaleNormal="80" workbookViewId="0">
      <selection activeCell="L3" sqref="L3"/>
    </sheetView>
  </sheetViews>
  <sheetFormatPr defaultRowHeight="15.75"/>
  <cols>
    <col min="1" max="1" width="13.140625" style="23" customWidth="1"/>
    <col min="2" max="2" width="31" style="23" customWidth="1"/>
    <col min="3" max="3" width="20.28515625" style="23" customWidth="1"/>
    <col min="4" max="4" width="17.140625" style="23" customWidth="1"/>
    <col min="5" max="5" width="15.140625" style="23" customWidth="1"/>
    <col min="6" max="6" width="19.5703125" style="23" customWidth="1"/>
    <col min="7" max="7" width="29.42578125" style="23" customWidth="1"/>
    <col min="8" max="8" width="39.28515625" style="23" customWidth="1"/>
    <col min="9" max="9" width="30.42578125" style="23" customWidth="1"/>
    <col min="12" max="12" width="23.85546875" customWidth="1"/>
  </cols>
  <sheetData>
    <row r="1" spans="1:10" ht="44.25" customHeight="1">
      <c r="A1" s="103" t="s">
        <v>237</v>
      </c>
      <c r="B1" s="103"/>
      <c r="C1" s="103"/>
      <c r="D1" s="103"/>
      <c r="E1" s="103"/>
      <c r="F1" s="103"/>
      <c r="G1" s="103"/>
      <c r="H1" s="103"/>
      <c r="I1" s="103"/>
      <c r="J1" s="18"/>
    </row>
    <row r="2" spans="1:10" ht="130.5" customHeight="1">
      <c r="A2" s="21" t="s">
        <v>238</v>
      </c>
      <c r="B2" s="21" t="s">
        <v>239</v>
      </c>
      <c r="C2" s="21" t="s">
        <v>519</v>
      </c>
      <c r="D2" s="21" t="s">
        <v>482</v>
      </c>
      <c r="E2" s="21" t="s">
        <v>521</v>
      </c>
      <c r="F2" s="21" t="s">
        <v>520</v>
      </c>
      <c r="G2" s="21" t="s">
        <v>240</v>
      </c>
      <c r="H2" s="21" t="s">
        <v>512</v>
      </c>
      <c r="I2" s="24" t="s">
        <v>722</v>
      </c>
      <c r="J2" s="18"/>
    </row>
    <row r="3" spans="1:10" ht="32.25" customHeight="1">
      <c r="A3" s="93" t="s">
        <v>718</v>
      </c>
      <c r="B3" s="93"/>
      <c r="C3" s="93"/>
      <c r="D3" s="93"/>
      <c r="E3" s="93"/>
      <c r="F3" s="93"/>
      <c r="G3" s="93"/>
      <c r="H3" s="93"/>
      <c r="I3" s="93"/>
      <c r="J3" s="18"/>
    </row>
    <row r="4" spans="1:10" ht="38.25" customHeight="1">
      <c r="A4" s="97" t="s">
        <v>547</v>
      </c>
      <c r="B4" s="98"/>
      <c r="C4" s="98"/>
      <c r="D4" s="98"/>
      <c r="E4" s="98"/>
      <c r="F4" s="98"/>
      <c r="G4" s="98"/>
      <c r="H4" s="98"/>
      <c r="I4" s="99"/>
      <c r="J4" s="18"/>
    </row>
    <row r="5" spans="1:10" ht="35.25" customHeight="1">
      <c r="A5" s="21">
        <v>1</v>
      </c>
      <c r="B5" s="21" t="s">
        <v>693</v>
      </c>
      <c r="C5" s="21">
        <v>9393.6</v>
      </c>
      <c r="D5" s="75">
        <v>9393.6</v>
      </c>
      <c r="E5" s="21">
        <v>1</v>
      </c>
      <c r="F5" s="21">
        <v>2005</v>
      </c>
      <c r="G5" s="21" t="s">
        <v>53</v>
      </c>
      <c r="H5" s="21" t="s">
        <v>55</v>
      </c>
      <c r="I5" s="21"/>
      <c r="J5" s="18"/>
    </row>
    <row r="6" spans="1:10" ht="63.75" customHeight="1">
      <c r="A6" s="21">
        <v>2</v>
      </c>
      <c r="B6" s="21" t="s">
        <v>339</v>
      </c>
      <c r="C6" s="21">
        <v>38200</v>
      </c>
      <c r="D6" s="75">
        <v>38200</v>
      </c>
      <c r="E6" s="21">
        <v>1</v>
      </c>
      <c r="F6" s="21">
        <v>2018</v>
      </c>
      <c r="G6" s="21" t="s">
        <v>53</v>
      </c>
      <c r="H6" s="21" t="s">
        <v>55</v>
      </c>
      <c r="I6" s="21"/>
      <c r="J6" s="18"/>
    </row>
    <row r="7" spans="1:10" ht="21.75" customHeight="1">
      <c r="A7" s="21">
        <v>3</v>
      </c>
      <c r="B7" s="21" t="s">
        <v>241</v>
      </c>
      <c r="C7" s="21">
        <v>256779</v>
      </c>
      <c r="D7" s="75">
        <v>256779</v>
      </c>
      <c r="E7" s="21">
        <v>1</v>
      </c>
      <c r="F7" s="21">
        <v>2006</v>
      </c>
      <c r="G7" s="21" t="s">
        <v>242</v>
      </c>
      <c r="H7" s="21" t="s">
        <v>516</v>
      </c>
      <c r="I7" s="21"/>
      <c r="J7" s="18"/>
    </row>
    <row r="8" spans="1:10" ht="21.75" customHeight="1">
      <c r="A8" s="21">
        <v>4</v>
      </c>
      <c r="B8" s="21" t="s">
        <v>270</v>
      </c>
      <c r="C8" s="21">
        <v>4226</v>
      </c>
      <c r="D8" s="75">
        <v>4226</v>
      </c>
      <c r="E8" s="21">
        <v>1</v>
      </c>
      <c r="F8" s="21">
        <v>2007</v>
      </c>
      <c r="G8" s="21" t="s">
        <v>53</v>
      </c>
      <c r="H8" s="21" t="s">
        <v>55</v>
      </c>
      <c r="I8" s="21"/>
      <c r="J8" s="18"/>
    </row>
    <row r="9" spans="1:10" ht="21.75" customHeight="1">
      <c r="A9" s="21">
        <v>5</v>
      </c>
      <c r="B9" s="21" t="s">
        <v>270</v>
      </c>
      <c r="C9" s="21">
        <v>4226</v>
      </c>
      <c r="D9" s="75">
        <v>4226</v>
      </c>
      <c r="E9" s="21">
        <v>1</v>
      </c>
      <c r="F9" s="21">
        <v>2007</v>
      </c>
      <c r="G9" s="21" t="s">
        <v>53</v>
      </c>
      <c r="H9" s="21" t="s">
        <v>55</v>
      </c>
      <c r="I9" s="21"/>
      <c r="J9" s="18"/>
    </row>
    <row r="10" spans="1:10" ht="21.75" customHeight="1">
      <c r="A10" s="21">
        <v>6</v>
      </c>
      <c r="B10" s="21" t="s">
        <v>271</v>
      </c>
      <c r="C10" s="21">
        <v>3170</v>
      </c>
      <c r="D10" s="75">
        <v>3170</v>
      </c>
      <c r="E10" s="21">
        <v>1</v>
      </c>
      <c r="F10" s="21">
        <v>2010</v>
      </c>
      <c r="G10" s="21" t="s">
        <v>53</v>
      </c>
      <c r="H10" s="21" t="s">
        <v>55</v>
      </c>
      <c r="I10" s="21"/>
      <c r="J10" s="18"/>
    </row>
    <row r="11" spans="1:10" ht="21.75" customHeight="1">
      <c r="A11" s="21">
        <v>7</v>
      </c>
      <c r="B11" s="21" t="s">
        <v>271</v>
      </c>
      <c r="C11" s="21">
        <v>3170</v>
      </c>
      <c r="D11" s="75">
        <v>3170</v>
      </c>
      <c r="E11" s="21">
        <v>1</v>
      </c>
      <c r="F11" s="21">
        <v>2010</v>
      </c>
      <c r="G11" s="21" t="s">
        <v>53</v>
      </c>
      <c r="H11" s="21" t="s">
        <v>55</v>
      </c>
      <c r="I11" s="21"/>
      <c r="J11" s="18"/>
    </row>
    <row r="12" spans="1:10" ht="21.75" customHeight="1">
      <c r="A12" s="21">
        <v>8</v>
      </c>
      <c r="B12" s="21" t="s">
        <v>271</v>
      </c>
      <c r="C12" s="21">
        <v>3170</v>
      </c>
      <c r="D12" s="75">
        <v>3170</v>
      </c>
      <c r="E12" s="21">
        <v>1</v>
      </c>
      <c r="F12" s="21">
        <v>2010</v>
      </c>
      <c r="G12" s="21" t="s">
        <v>53</v>
      </c>
      <c r="H12" s="21" t="s">
        <v>55</v>
      </c>
      <c r="I12" s="21"/>
      <c r="J12" s="18"/>
    </row>
    <row r="13" spans="1:10" ht="33" customHeight="1">
      <c r="A13" s="21">
        <v>9</v>
      </c>
      <c r="B13" s="21" t="s">
        <v>314</v>
      </c>
      <c r="C13" s="21">
        <v>6831.89</v>
      </c>
      <c r="D13" s="75">
        <v>6831.89</v>
      </c>
      <c r="E13" s="21">
        <v>1</v>
      </c>
      <c r="F13" s="21">
        <v>2008</v>
      </c>
      <c r="G13" s="21" t="s">
        <v>53</v>
      </c>
      <c r="H13" s="21" t="s">
        <v>55</v>
      </c>
      <c r="I13" s="21"/>
      <c r="J13" s="18"/>
    </row>
    <row r="14" spans="1:10" ht="31.5" customHeight="1">
      <c r="A14" s="21">
        <v>10</v>
      </c>
      <c r="B14" s="21" t="s">
        <v>273</v>
      </c>
      <c r="C14" s="21">
        <v>24390</v>
      </c>
      <c r="D14" s="75">
        <v>24390</v>
      </c>
      <c r="E14" s="21">
        <v>1</v>
      </c>
      <c r="F14" s="21">
        <v>2016</v>
      </c>
      <c r="G14" s="21" t="s">
        <v>53</v>
      </c>
      <c r="H14" s="21" t="s">
        <v>55</v>
      </c>
      <c r="I14" s="21"/>
      <c r="J14" s="18"/>
    </row>
    <row r="15" spans="1:10" ht="33" customHeight="1">
      <c r="A15" s="21">
        <v>11</v>
      </c>
      <c r="B15" s="21" t="s">
        <v>272</v>
      </c>
      <c r="C15" s="21">
        <v>26240</v>
      </c>
      <c r="D15" s="75">
        <v>26240</v>
      </c>
      <c r="E15" s="21">
        <v>1</v>
      </c>
      <c r="F15" s="21">
        <v>2007</v>
      </c>
      <c r="G15" s="21" t="s">
        <v>53</v>
      </c>
      <c r="H15" s="21" t="s">
        <v>55</v>
      </c>
      <c r="I15" s="21"/>
      <c r="J15" s="18"/>
    </row>
    <row r="16" spans="1:10" ht="33" customHeight="1">
      <c r="A16" s="21">
        <v>12</v>
      </c>
      <c r="B16" s="21" t="s">
        <v>272</v>
      </c>
      <c r="C16" s="21">
        <v>26240</v>
      </c>
      <c r="D16" s="75">
        <v>26240</v>
      </c>
      <c r="E16" s="21">
        <v>1</v>
      </c>
      <c r="F16" s="21">
        <v>2007</v>
      </c>
      <c r="G16" s="21" t="s">
        <v>53</v>
      </c>
      <c r="H16" s="21" t="s">
        <v>55</v>
      </c>
      <c r="I16" s="21"/>
      <c r="J16" s="18"/>
    </row>
    <row r="17" spans="1:10" ht="33" customHeight="1">
      <c r="A17" s="21">
        <v>13</v>
      </c>
      <c r="B17" s="21" t="s">
        <v>272</v>
      </c>
      <c r="C17" s="21">
        <v>26240</v>
      </c>
      <c r="D17" s="75">
        <v>26240</v>
      </c>
      <c r="E17" s="21">
        <v>1</v>
      </c>
      <c r="F17" s="21">
        <v>2007</v>
      </c>
      <c r="G17" s="21" t="s">
        <v>53</v>
      </c>
      <c r="H17" s="21" t="s">
        <v>55</v>
      </c>
      <c r="I17" s="21"/>
      <c r="J17" s="18"/>
    </row>
    <row r="18" spans="1:10" ht="33" customHeight="1">
      <c r="A18" s="21">
        <v>14</v>
      </c>
      <c r="B18" s="21" t="s">
        <v>276</v>
      </c>
      <c r="C18" s="21">
        <v>32220</v>
      </c>
      <c r="D18" s="75">
        <v>32220</v>
      </c>
      <c r="E18" s="21">
        <v>1</v>
      </c>
      <c r="F18" s="21">
        <v>2007</v>
      </c>
      <c r="G18" s="21" t="s">
        <v>53</v>
      </c>
      <c r="H18" s="21" t="s">
        <v>55</v>
      </c>
      <c r="I18" s="21"/>
      <c r="J18" s="18"/>
    </row>
    <row r="19" spans="1:10" ht="33" customHeight="1">
      <c r="A19" s="21">
        <v>15</v>
      </c>
      <c r="B19" s="21" t="s">
        <v>276</v>
      </c>
      <c r="C19" s="21">
        <v>32220</v>
      </c>
      <c r="D19" s="75">
        <v>32220</v>
      </c>
      <c r="E19" s="21">
        <v>1</v>
      </c>
      <c r="F19" s="21">
        <v>2007</v>
      </c>
      <c r="G19" s="21" t="s">
        <v>53</v>
      </c>
      <c r="H19" s="21" t="s">
        <v>55</v>
      </c>
      <c r="I19" s="21"/>
      <c r="J19" s="18"/>
    </row>
    <row r="20" spans="1:10" ht="33" customHeight="1">
      <c r="A20" s="21">
        <v>16</v>
      </c>
      <c r="B20" s="21" t="s">
        <v>276</v>
      </c>
      <c r="C20" s="21">
        <v>32220</v>
      </c>
      <c r="D20" s="75">
        <v>32220</v>
      </c>
      <c r="E20" s="21">
        <v>1</v>
      </c>
      <c r="F20" s="21">
        <v>2007</v>
      </c>
      <c r="G20" s="21" t="s">
        <v>53</v>
      </c>
      <c r="H20" s="21" t="s">
        <v>55</v>
      </c>
      <c r="I20" s="21"/>
      <c r="J20" s="18"/>
    </row>
    <row r="21" spans="1:10" ht="33" customHeight="1">
      <c r="A21" s="21">
        <v>17</v>
      </c>
      <c r="B21" s="21" t="s">
        <v>323</v>
      </c>
      <c r="C21" s="21">
        <v>22131.9</v>
      </c>
      <c r="D21" s="75">
        <v>22131.9</v>
      </c>
      <c r="E21" s="21">
        <v>5</v>
      </c>
      <c r="F21" s="21">
        <v>2015</v>
      </c>
      <c r="G21" s="21" t="s">
        <v>53</v>
      </c>
      <c r="H21" s="21" t="s">
        <v>55</v>
      </c>
      <c r="I21" s="21"/>
      <c r="J21" s="18"/>
    </row>
    <row r="22" spans="1:10" ht="32.25" customHeight="1">
      <c r="A22" s="21">
        <v>18</v>
      </c>
      <c r="B22" s="21" t="s">
        <v>322</v>
      </c>
      <c r="C22" s="21">
        <v>14615.25</v>
      </c>
      <c r="D22" s="75">
        <v>14615.25</v>
      </c>
      <c r="E22" s="21">
        <v>3</v>
      </c>
      <c r="F22" s="21">
        <v>2015</v>
      </c>
      <c r="G22" s="21" t="s">
        <v>53</v>
      </c>
      <c r="H22" s="21" t="s">
        <v>55</v>
      </c>
      <c r="I22" s="21"/>
      <c r="J22" s="18"/>
    </row>
    <row r="23" spans="1:10" ht="32.25" customHeight="1">
      <c r="A23" s="21">
        <v>19</v>
      </c>
      <c r="B23" s="21" t="s">
        <v>324</v>
      </c>
      <c r="C23" s="21">
        <v>14325</v>
      </c>
      <c r="D23" s="75">
        <v>14325</v>
      </c>
      <c r="E23" s="21">
        <v>3</v>
      </c>
      <c r="F23" s="21">
        <v>2015</v>
      </c>
      <c r="G23" s="21" t="s">
        <v>53</v>
      </c>
      <c r="H23" s="21" t="s">
        <v>55</v>
      </c>
      <c r="I23" s="21"/>
      <c r="J23" s="18"/>
    </row>
    <row r="24" spans="1:10" ht="32.25" customHeight="1">
      <c r="A24" s="21">
        <v>20</v>
      </c>
      <c r="B24" s="21" t="s">
        <v>325</v>
      </c>
      <c r="C24" s="21">
        <v>8852</v>
      </c>
      <c r="D24" s="75">
        <v>8852</v>
      </c>
      <c r="E24" s="21">
        <v>2</v>
      </c>
      <c r="F24" s="21">
        <v>2015</v>
      </c>
      <c r="G24" s="21" t="s">
        <v>53</v>
      </c>
      <c r="H24" s="21" t="s">
        <v>55</v>
      </c>
      <c r="I24" s="21"/>
      <c r="J24" s="18"/>
    </row>
    <row r="25" spans="1:10" ht="32.25" customHeight="1">
      <c r="A25" s="21">
        <v>21</v>
      </c>
      <c r="B25" s="21" t="s">
        <v>327</v>
      </c>
      <c r="C25" s="21">
        <v>8852.76</v>
      </c>
      <c r="D25" s="75">
        <v>8852.76</v>
      </c>
      <c r="E25" s="21">
        <v>2</v>
      </c>
      <c r="F25" s="21">
        <v>2015</v>
      </c>
      <c r="G25" s="21" t="s">
        <v>53</v>
      </c>
      <c r="H25" s="21" t="s">
        <v>55</v>
      </c>
      <c r="I25" s="21"/>
      <c r="J25" s="18"/>
    </row>
    <row r="26" spans="1:10" ht="32.25" customHeight="1">
      <c r="A26" s="21">
        <v>22</v>
      </c>
      <c r="B26" s="21" t="s">
        <v>326</v>
      </c>
      <c r="C26" s="21">
        <v>9743.5</v>
      </c>
      <c r="D26" s="75">
        <v>9743.5</v>
      </c>
      <c r="E26" s="21">
        <v>2</v>
      </c>
      <c r="F26" s="21">
        <v>2015</v>
      </c>
      <c r="G26" s="21" t="s">
        <v>53</v>
      </c>
      <c r="H26" s="21" t="s">
        <v>55</v>
      </c>
      <c r="I26" s="21"/>
      <c r="J26" s="18"/>
    </row>
    <row r="27" spans="1:10" ht="32.25" customHeight="1">
      <c r="A27" s="21">
        <v>23</v>
      </c>
      <c r="B27" s="21" t="s">
        <v>328</v>
      </c>
      <c r="C27" s="21">
        <v>19487</v>
      </c>
      <c r="D27" s="75">
        <v>19487</v>
      </c>
      <c r="E27" s="21">
        <v>4</v>
      </c>
      <c r="F27" s="21">
        <v>2015</v>
      </c>
      <c r="G27" s="21" t="s">
        <v>53</v>
      </c>
      <c r="H27" s="21" t="s">
        <v>55</v>
      </c>
      <c r="I27" s="21"/>
      <c r="J27" s="18"/>
    </row>
    <row r="28" spans="1:10" ht="32.25" customHeight="1">
      <c r="A28" s="21">
        <v>24</v>
      </c>
      <c r="B28" s="21" t="s">
        <v>329</v>
      </c>
      <c r="C28" s="21">
        <v>8852.76</v>
      </c>
      <c r="D28" s="75">
        <v>8852.76</v>
      </c>
      <c r="E28" s="21">
        <v>2</v>
      </c>
      <c r="F28" s="21">
        <v>2015</v>
      </c>
      <c r="G28" s="21" t="s">
        <v>53</v>
      </c>
      <c r="H28" s="21" t="s">
        <v>55</v>
      </c>
      <c r="I28" s="21"/>
      <c r="J28" s="18"/>
    </row>
    <row r="29" spans="1:10" ht="36.75" customHeight="1">
      <c r="A29" s="21">
        <v>25</v>
      </c>
      <c r="B29" s="21" t="s">
        <v>330</v>
      </c>
      <c r="C29" s="21">
        <v>17705.52</v>
      </c>
      <c r="D29" s="75">
        <v>17705.52</v>
      </c>
      <c r="E29" s="21">
        <v>4</v>
      </c>
      <c r="F29" s="21">
        <v>2015</v>
      </c>
      <c r="G29" s="21" t="s">
        <v>53</v>
      </c>
      <c r="H29" s="21" t="s">
        <v>55</v>
      </c>
      <c r="I29" s="21"/>
      <c r="J29" s="18"/>
    </row>
    <row r="30" spans="1:10" ht="36.75" customHeight="1">
      <c r="A30" s="21">
        <v>26</v>
      </c>
      <c r="B30" s="21" t="s">
        <v>330</v>
      </c>
      <c r="C30" s="21">
        <v>14615.25</v>
      </c>
      <c r="D30" s="75">
        <v>14615.25</v>
      </c>
      <c r="E30" s="21">
        <v>3</v>
      </c>
      <c r="F30" s="21">
        <v>2015</v>
      </c>
      <c r="G30" s="21" t="s">
        <v>53</v>
      </c>
      <c r="H30" s="21" t="s">
        <v>55</v>
      </c>
      <c r="I30" s="21"/>
      <c r="J30" s="18"/>
    </row>
    <row r="31" spans="1:10" ht="36.75" customHeight="1">
      <c r="A31" s="21">
        <v>27</v>
      </c>
      <c r="B31" s="21" t="s">
        <v>331</v>
      </c>
      <c r="C31" s="21">
        <v>9743.5</v>
      </c>
      <c r="D31" s="75">
        <v>9743.5</v>
      </c>
      <c r="E31" s="21">
        <v>2</v>
      </c>
      <c r="F31" s="21">
        <v>2015</v>
      </c>
      <c r="G31" s="21" t="s">
        <v>53</v>
      </c>
      <c r="H31" s="21" t="s">
        <v>55</v>
      </c>
      <c r="I31" s="21"/>
      <c r="J31" s="18"/>
    </row>
    <row r="32" spans="1:10" ht="36.75" customHeight="1">
      <c r="A32" s="21">
        <v>28</v>
      </c>
      <c r="B32" s="21" t="s">
        <v>331</v>
      </c>
      <c r="C32" s="21">
        <v>8852.76</v>
      </c>
      <c r="D32" s="75">
        <v>8852.76</v>
      </c>
      <c r="E32" s="21">
        <v>2</v>
      </c>
      <c r="F32" s="21">
        <v>2015</v>
      </c>
      <c r="G32" s="21" t="s">
        <v>53</v>
      </c>
      <c r="H32" s="21" t="s">
        <v>55</v>
      </c>
      <c r="I32" s="21"/>
      <c r="J32" s="18"/>
    </row>
    <row r="33" spans="1:10" ht="36.75" customHeight="1">
      <c r="A33" s="21">
        <v>29</v>
      </c>
      <c r="B33" s="21" t="s">
        <v>332</v>
      </c>
      <c r="C33" s="21">
        <v>19487</v>
      </c>
      <c r="D33" s="75">
        <v>19487</v>
      </c>
      <c r="E33" s="21">
        <v>5</v>
      </c>
      <c r="F33" s="21">
        <v>2015</v>
      </c>
      <c r="G33" s="21" t="s">
        <v>53</v>
      </c>
      <c r="H33" s="21" t="s">
        <v>55</v>
      </c>
      <c r="I33" s="21"/>
      <c r="J33" s="18"/>
    </row>
    <row r="34" spans="1:10" ht="36.75" customHeight="1">
      <c r="A34" s="21">
        <v>30</v>
      </c>
      <c r="B34" s="21" t="s">
        <v>277</v>
      </c>
      <c r="C34" s="21">
        <v>26130</v>
      </c>
      <c r="D34" s="75">
        <v>26130</v>
      </c>
      <c r="E34" s="21">
        <v>1</v>
      </c>
      <c r="F34" s="21">
        <v>2007</v>
      </c>
      <c r="G34" s="21" t="s">
        <v>53</v>
      </c>
      <c r="H34" s="21" t="s">
        <v>55</v>
      </c>
      <c r="I34" s="21"/>
      <c r="J34" s="18"/>
    </row>
    <row r="35" spans="1:10" ht="36.75" customHeight="1">
      <c r="A35" s="21">
        <v>31</v>
      </c>
      <c r="B35" s="21" t="s">
        <v>277</v>
      </c>
      <c r="C35" s="21">
        <v>26130</v>
      </c>
      <c r="D35" s="75">
        <v>26130</v>
      </c>
      <c r="E35" s="21">
        <v>1</v>
      </c>
      <c r="F35" s="21">
        <v>2007</v>
      </c>
      <c r="G35" s="21" t="s">
        <v>53</v>
      </c>
      <c r="H35" s="21" t="s">
        <v>55</v>
      </c>
      <c r="I35" s="21"/>
      <c r="J35" s="18"/>
    </row>
    <row r="36" spans="1:10" ht="33" customHeight="1">
      <c r="A36" s="21">
        <v>32</v>
      </c>
      <c r="B36" s="21" t="s">
        <v>277</v>
      </c>
      <c r="C36" s="21">
        <v>26130</v>
      </c>
      <c r="D36" s="75">
        <v>26130</v>
      </c>
      <c r="E36" s="21">
        <v>1</v>
      </c>
      <c r="F36" s="21">
        <v>2007</v>
      </c>
      <c r="G36" s="21" t="s">
        <v>53</v>
      </c>
      <c r="H36" s="21" t="s">
        <v>55</v>
      </c>
      <c r="I36" s="21"/>
      <c r="J36" s="18"/>
    </row>
    <row r="37" spans="1:10" ht="33" customHeight="1">
      <c r="A37" s="21">
        <v>33</v>
      </c>
      <c r="B37" s="21" t="s">
        <v>274</v>
      </c>
      <c r="C37" s="21">
        <v>24118</v>
      </c>
      <c r="D37" s="75">
        <v>24118</v>
      </c>
      <c r="E37" s="21">
        <v>1</v>
      </c>
      <c r="F37" s="21">
        <v>2016</v>
      </c>
      <c r="G37" s="21" t="s">
        <v>53</v>
      </c>
      <c r="H37" s="21" t="s">
        <v>55</v>
      </c>
      <c r="I37" s="21"/>
      <c r="J37" s="18"/>
    </row>
    <row r="38" spans="1:10" ht="33" customHeight="1">
      <c r="A38" s="21">
        <v>34</v>
      </c>
      <c r="B38" s="21" t="s">
        <v>320</v>
      </c>
      <c r="C38" s="21">
        <v>8900</v>
      </c>
      <c r="D38" s="75">
        <v>8900</v>
      </c>
      <c r="E38" s="21">
        <v>1</v>
      </c>
      <c r="F38" s="21">
        <v>2016</v>
      </c>
      <c r="G38" s="21" t="s">
        <v>53</v>
      </c>
      <c r="H38" s="21" t="s">
        <v>55</v>
      </c>
      <c r="I38" s="21"/>
      <c r="J38" s="18"/>
    </row>
    <row r="39" spans="1:10" ht="33" customHeight="1">
      <c r="A39" s="21">
        <v>35</v>
      </c>
      <c r="B39" s="21" t="s">
        <v>275</v>
      </c>
      <c r="C39" s="21">
        <v>14260</v>
      </c>
      <c r="D39" s="75">
        <v>14260</v>
      </c>
      <c r="E39" s="21">
        <v>1</v>
      </c>
      <c r="F39" s="21">
        <v>2016</v>
      </c>
      <c r="G39" s="21" t="s">
        <v>53</v>
      </c>
      <c r="H39" s="21" t="s">
        <v>55</v>
      </c>
      <c r="I39" s="21"/>
      <c r="J39" s="18"/>
    </row>
    <row r="40" spans="1:10" ht="33" customHeight="1">
      <c r="A40" s="21">
        <v>36</v>
      </c>
      <c r="B40" s="21" t="s">
        <v>275</v>
      </c>
      <c r="C40" s="21">
        <v>14260</v>
      </c>
      <c r="D40" s="75">
        <v>14260</v>
      </c>
      <c r="E40" s="21">
        <v>1</v>
      </c>
      <c r="F40" s="21">
        <v>2016</v>
      </c>
      <c r="G40" s="21" t="s">
        <v>53</v>
      </c>
      <c r="H40" s="21" t="s">
        <v>55</v>
      </c>
      <c r="I40" s="21"/>
      <c r="J40" s="18"/>
    </row>
    <row r="41" spans="1:10" ht="33" customHeight="1">
      <c r="A41" s="21">
        <v>37</v>
      </c>
      <c r="B41" s="21" t="s">
        <v>278</v>
      </c>
      <c r="C41" s="21">
        <v>19730</v>
      </c>
      <c r="D41" s="75">
        <v>19730</v>
      </c>
      <c r="E41" s="21">
        <v>1</v>
      </c>
      <c r="F41" s="21">
        <v>2007</v>
      </c>
      <c r="G41" s="21" t="s">
        <v>53</v>
      </c>
      <c r="H41" s="21" t="s">
        <v>55</v>
      </c>
      <c r="I41" s="21"/>
      <c r="J41" s="18"/>
    </row>
    <row r="42" spans="1:10" ht="33" customHeight="1">
      <c r="A42" s="21">
        <v>38</v>
      </c>
      <c r="B42" s="21" t="s">
        <v>278</v>
      </c>
      <c r="C42" s="21">
        <v>19730</v>
      </c>
      <c r="D42" s="75">
        <v>19730</v>
      </c>
      <c r="E42" s="21">
        <v>1</v>
      </c>
      <c r="F42" s="21">
        <v>2007</v>
      </c>
      <c r="G42" s="21" t="s">
        <v>53</v>
      </c>
      <c r="H42" s="21" t="s">
        <v>55</v>
      </c>
      <c r="I42" s="21"/>
      <c r="J42" s="18"/>
    </row>
    <row r="43" spans="1:10" ht="33" customHeight="1">
      <c r="A43" s="21">
        <v>39</v>
      </c>
      <c r="B43" s="21" t="s">
        <v>278</v>
      </c>
      <c r="C43" s="21">
        <v>19730</v>
      </c>
      <c r="D43" s="75">
        <v>19730</v>
      </c>
      <c r="E43" s="21">
        <v>1</v>
      </c>
      <c r="F43" s="21">
        <v>2007</v>
      </c>
      <c r="G43" s="21" t="s">
        <v>53</v>
      </c>
      <c r="H43" s="21" t="s">
        <v>55</v>
      </c>
      <c r="I43" s="21"/>
      <c r="J43" s="18"/>
    </row>
    <row r="44" spans="1:10" ht="34.5" customHeight="1">
      <c r="A44" s="21">
        <v>40</v>
      </c>
      <c r="B44" s="21" t="s">
        <v>316</v>
      </c>
      <c r="C44" s="21">
        <v>160000</v>
      </c>
      <c r="D44" s="75">
        <v>160000</v>
      </c>
      <c r="E44" s="21">
        <v>1</v>
      </c>
      <c r="F44" s="21">
        <v>2008</v>
      </c>
      <c r="G44" s="21" t="s">
        <v>53</v>
      </c>
      <c r="H44" s="21" t="s">
        <v>55</v>
      </c>
      <c r="I44" s="21"/>
      <c r="J44" s="18"/>
    </row>
    <row r="45" spans="1:10" ht="34.5" customHeight="1">
      <c r="A45" s="21">
        <v>41</v>
      </c>
      <c r="B45" s="21" t="s">
        <v>315</v>
      </c>
      <c r="C45" s="21">
        <v>160000</v>
      </c>
      <c r="D45" s="75">
        <v>160000</v>
      </c>
      <c r="E45" s="21">
        <v>1</v>
      </c>
      <c r="F45" s="21">
        <v>2008</v>
      </c>
      <c r="G45" s="21" t="s">
        <v>53</v>
      </c>
      <c r="H45" s="21" t="s">
        <v>55</v>
      </c>
      <c r="I45" s="21"/>
      <c r="J45" s="18"/>
    </row>
    <row r="46" spans="1:10" ht="34.5" customHeight="1">
      <c r="A46" s="21">
        <v>42</v>
      </c>
      <c r="B46" s="21" t="s">
        <v>317</v>
      </c>
      <c r="C46" s="21">
        <v>160000</v>
      </c>
      <c r="D46" s="75">
        <v>160000</v>
      </c>
      <c r="E46" s="21">
        <v>1</v>
      </c>
      <c r="F46" s="21">
        <v>2008</v>
      </c>
      <c r="G46" s="21" t="s">
        <v>53</v>
      </c>
      <c r="H46" s="21" t="s">
        <v>55</v>
      </c>
      <c r="I46" s="21"/>
      <c r="J46" s="18"/>
    </row>
    <row r="47" spans="1:10" ht="34.5" customHeight="1">
      <c r="A47" s="21">
        <v>43</v>
      </c>
      <c r="B47" s="21" t="s">
        <v>692</v>
      </c>
      <c r="C47" s="21">
        <v>31660</v>
      </c>
      <c r="D47" s="75">
        <v>31660</v>
      </c>
      <c r="E47" s="21">
        <v>1</v>
      </c>
      <c r="F47" s="21">
        <v>2002</v>
      </c>
      <c r="G47" s="21" t="s">
        <v>53</v>
      </c>
      <c r="H47" s="21" t="s">
        <v>55</v>
      </c>
      <c r="I47" s="21"/>
      <c r="J47" s="18"/>
    </row>
    <row r="48" spans="1:10" ht="34.5" customHeight="1">
      <c r="A48" s="21">
        <v>44</v>
      </c>
      <c r="B48" s="21" t="s">
        <v>255</v>
      </c>
      <c r="C48" s="21">
        <v>21340</v>
      </c>
      <c r="D48" s="75">
        <v>21340</v>
      </c>
      <c r="E48" s="21">
        <v>1</v>
      </c>
      <c r="F48" s="21">
        <v>2009</v>
      </c>
      <c r="G48" s="21" t="s">
        <v>53</v>
      </c>
      <c r="H48" s="21" t="s">
        <v>55</v>
      </c>
      <c r="I48" s="21"/>
      <c r="J48" s="18"/>
    </row>
    <row r="49" spans="1:10" ht="34.5" customHeight="1">
      <c r="A49" s="21">
        <v>45</v>
      </c>
      <c r="B49" s="21" t="s">
        <v>255</v>
      </c>
      <c r="C49" s="21">
        <v>26000</v>
      </c>
      <c r="D49" s="75">
        <v>26000</v>
      </c>
      <c r="E49" s="21">
        <v>1</v>
      </c>
      <c r="F49" s="21">
        <v>2009</v>
      </c>
      <c r="G49" s="21" t="s">
        <v>53</v>
      </c>
      <c r="H49" s="21" t="s">
        <v>55</v>
      </c>
      <c r="I49" s="21"/>
      <c r="J49" s="18"/>
    </row>
    <row r="50" spans="1:10" ht="34.5" customHeight="1">
      <c r="A50" s="21">
        <v>46</v>
      </c>
      <c r="B50" s="21" t="s">
        <v>255</v>
      </c>
      <c r="C50" s="21">
        <v>27360</v>
      </c>
      <c r="D50" s="75">
        <v>27360</v>
      </c>
      <c r="E50" s="21">
        <v>1</v>
      </c>
      <c r="F50" s="21">
        <v>2016</v>
      </c>
      <c r="G50" s="21" t="s">
        <v>53</v>
      </c>
      <c r="H50" s="21" t="s">
        <v>55</v>
      </c>
      <c r="I50" s="21"/>
      <c r="J50" s="18"/>
    </row>
    <row r="51" spans="1:10" ht="33" customHeight="1">
      <c r="A51" s="21">
        <v>47</v>
      </c>
      <c r="B51" s="21" t="s">
        <v>255</v>
      </c>
      <c r="C51" s="21">
        <v>29098.560000000001</v>
      </c>
      <c r="D51" s="75">
        <v>29098.560000000001</v>
      </c>
      <c r="E51" s="21">
        <v>1</v>
      </c>
      <c r="F51" s="21">
        <v>2006</v>
      </c>
      <c r="G51" s="21" t="s">
        <v>53</v>
      </c>
      <c r="H51" s="21" t="s">
        <v>55</v>
      </c>
      <c r="I51" s="21"/>
      <c r="J51" s="18"/>
    </row>
    <row r="52" spans="1:10" ht="33" customHeight="1">
      <c r="A52" s="21">
        <v>48</v>
      </c>
      <c r="B52" s="21" t="s">
        <v>255</v>
      </c>
      <c r="C52" s="21">
        <v>29098.560000000001</v>
      </c>
      <c r="D52" s="75">
        <v>29098.560000000001</v>
      </c>
      <c r="E52" s="21">
        <v>1</v>
      </c>
      <c r="F52" s="21">
        <v>2006</v>
      </c>
      <c r="G52" s="21" t="s">
        <v>53</v>
      </c>
      <c r="H52" s="21" t="s">
        <v>55</v>
      </c>
      <c r="I52" s="21"/>
      <c r="J52" s="18"/>
    </row>
    <row r="53" spans="1:10" ht="33" customHeight="1">
      <c r="A53" s="21">
        <v>49</v>
      </c>
      <c r="B53" s="21" t="s">
        <v>255</v>
      </c>
      <c r="C53" s="21">
        <v>23401.86</v>
      </c>
      <c r="D53" s="75">
        <v>23401.86</v>
      </c>
      <c r="E53" s="21">
        <v>1</v>
      </c>
      <c r="F53" s="21">
        <v>2006</v>
      </c>
      <c r="G53" s="21" t="s">
        <v>53</v>
      </c>
      <c r="H53" s="21" t="s">
        <v>55</v>
      </c>
      <c r="I53" s="21"/>
      <c r="J53" s="18"/>
    </row>
    <row r="54" spans="1:10" ht="33" customHeight="1">
      <c r="A54" s="21">
        <v>50</v>
      </c>
      <c r="B54" s="21" t="s">
        <v>255</v>
      </c>
      <c r="C54" s="21">
        <v>27536.94</v>
      </c>
      <c r="D54" s="75">
        <v>27536.94</v>
      </c>
      <c r="E54" s="21">
        <v>1</v>
      </c>
      <c r="F54" s="21">
        <v>2006</v>
      </c>
      <c r="G54" s="21" t="s">
        <v>53</v>
      </c>
      <c r="H54" s="21" t="s">
        <v>55</v>
      </c>
      <c r="I54" s="21"/>
      <c r="J54" s="18"/>
    </row>
    <row r="55" spans="1:10" ht="33" customHeight="1">
      <c r="A55" s="21">
        <v>51</v>
      </c>
      <c r="B55" s="21" t="s">
        <v>255</v>
      </c>
      <c r="C55" s="21">
        <v>36801.800000000003</v>
      </c>
      <c r="D55" s="75">
        <v>36801.800000000003</v>
      </c>
      <c r="E55" s="21">
        <v>1</v>
      </c>
      <c r="F55" s="21">
        <v>2007</v>
      </c>
      <c r="G55" s="21" t="s">
        <v>53</v>
      </c>
      <c r="H55" s="21" t="s">
        <v>55</v>
      </c>
      <c r="I55" s="21"/>
      <c r="J55" s="18"/>
    </row>
    <row r="56" spans="1:10" ht="33" customHeight="1">
      <c r="A56" s="21">
        <v>52</v>
      </c>
      <c r="B56" s="21" t="s">
        <v>255</v>
      </c>
      <c r="C56" s="21">
        <v>26000</v>
      </c>
      <c r="D56" s="75">
        <v>26000</v>
      </c>
      <c r="E56" s="21">
        <v>1</v>
      </c>
      <c r="F56" s="21">
        <v>2007</v>
      </c>
      <c r="G56" s="21" t="s">
        <v>53</v>
      </c>
      <c r="H56" s="21" t="s">
        <v>55</v>
      </c>
      <c r="I56" s="21"/>
      <c r="J56" s="18"/>
    </row>
    <row r="57" spans="1:10" ht="31.5" customHeight="1">
      <c r="A57" s="21">
        <v>53</v>
      </c>
      <c r="B57" s="21" t="s">
        <v>255</v>
      </c>
      <c r="C57" s="21">
        <v>21200</v>
      </c>
      <c r="D57" s="75">
        <v>21200</v>
      </c>
      <c r="E57" s="21">
        <v>1</v>
      </c>
      <c r="F57" s="21">
        <v>2007</v>
      </c>
      <c r="G57" s="21" t="s">
        <v>53</v>
      </c>
      <c r="H57" s="21" t="s">
        <v>55</v>
      </c>
      <c r="I57" s="21"/>
      <c r="J57" s="18"/>
    </row>
    <row r="58" spans="1:10" ht="31.5" customHeight="1">
      <c r="A58" s="21">
        <v>54</v>
      </c>
      <c r="B58" s="21" t="s">
        <v>255</v>
      </c>
      <c r="C58" s="21">
        <v>21200</v>
      </c>
      <c r="D58" s="75">
        <v>21200</v>
      </c>
      <c r="E58" s="21">
        <v>1</v>
      </c>
      <c r="F58" s="21">
        <v>2007</v>
      </c>
      <c r="G58" s="21" t="s">
        <v>53</v>
      </c>
      <c r="H58" s="21" t="s">
        <v>55</v>
      </c>
      <c r="I58" s="21"/>
      <c r="J58" s="18"/>
    </row>
    <row r="59" spans="1:10" ht="31.5" customHeight="1">
      <c r="A59" s="21">
        <v>55</v>
      </c>
      <c r="B59" s="21" t="s">
        <v>255</v>
      </c>
      <c r="C59" s="21">
        <v>49370</v>
      </c>
      <c r="D59" s="75">
        <v>49370</v>
      </c>
      <c r="E59" s="21">
        <v>1</v>
      </c>
      <c r="F59" s="21">
        <v>2010</v>
      </c>
      <c r="G59" s="21" t="s">
        <v>53</v>
      </c>
      <c r="H59" s="21" t="s">
        <v>55</v>
      </c>
      <c r="I59" s="21"/>
      <c r="J59" s="18"/>
    </row>
    <row r="60" spans="1:10" ht="31.5" customHeight="1">
      <c r="A60" s="21">
        <v>56</v>
      </c>
      <c r="B60" s="21" t="s">
        <v>468</v>
      </c>
      <c r="C60" s="21">
        <v>35000</v>
      </c>
      <c r="D60" s="75">
        <v>35000</v>
      </c>
      <c r="E60" s="21">
        <v>1</v>
      </c>
      <c r="F60" s="26">
        <v>43830</v>
      </c>
      <c r="G60" s="21" t="s">
        <v>469</v>
      </c>
      <c r="H60" s="21" t="s">
        <v>55</v>
      </c>
      <c r="I60" s="21"/>
      <c r="J60" s="18"/>
    </row>
    <row r="61" spans="1:10" ht="31.5" customHeight="1">
      <c r="A61" s="21">
        <v>57</v>
      </c>
      <c r="B61" s="21" t="s">
        <v>279</v>
      </c>
      <c r="C61" s="21">
        <v>3200</v>
      </c>
      <c r="D61" s="75">
        <v>3200</v>
      </c>
      <c r="E61" s="21">
        <v>1</v>
      </c>
      <c r="F61" s="21">
        <v>2007</v>
      </c>
      <c r="G61" s="21" t="s">
        <v>53</v>
      </c>
      <c r="H61" s="21" t="s">
        <v>55</v>
      </c>
      <c r="I61" s="21"/>
      <c r="J61" s="18"/>
    </row>
    <row r="62" spans="1:10" ht="31.5" customHeight="1">
      <c r="A62" s="21">
        <v>58</v>
      </c>
      <c r="B62" s="21" t="s">
        <v>279</v>
      </c>
      <c r="C62" s="21">
        <v>3240</v>
      </c>
      <c r="D62" s="75">
        <v>3240</v>
      </c>
      <c r="E62" s="21">
        <v>1</v>
      </c>
      <c r="F62" s="21">
        <v>2006</v>
      </c>
      <c r="G62" s="21" t="s">
        <v>53</v>
      </c>
      <c r="H62" s="21" t="s">
        <v>55</v>
      </c>
      <c r="I62" s="21"/>
      <c r="J62" s="18"/>
    </row>
    <row r="63" spans="1:10" ht="31.5" customHeight="1">
      <c r="A63" s="21">
        <v>59</v>
      </c>
      <c r="B63" s="21" t="s">
        <v>279</v>
      </c>
      <c r="C63" s="21">
        <v>4500</v>
      </c>
      <c r="D63" s="75">
        <v>4500</v>
      </c>
      <c r="E63" s="21">
        <v>1</v>
      </c>
      <c r="F63" s="21">
        <v>2012</v>
      </c>
      <c r="G63" s="21" t="s">
        <v>53</v>
      </c>
      <c r="H63" s="21" t="s">
        <v>55</v>
      </c>
      <c r="I63" s="21"/>
      <c r="J63" s="18"/>
    </row>
    <row r="64" spans="1:10" ht="31.5" customHeight="1">
      <c r="A64" s="85">
        <v>60</v>
      </c>
      <c r="B64" s="85" t="s">
        <v>721</v>
      </c>
      <c r="C64" s="85">
        <v>1495</v>
      </c>
      <c r="D64" s="89">
        <v>1495</v>
      </c>
      <c r="E64" s="85">
        <v>1</v>
      </c>
      <c r="F64" s="85">
        <v>2012</v>
      </c>
      <c r="G64" s="85" t="s">
        <v>53</v>
      </c>
      <c r="H64" s="85" t="s">
        <v>54</v>
      </c>
      <c r="I64" s="85"/>
      <c r="J64" s="18"/>
    </row>
    <row r="65" spans="1:10" ht="34.5" customHeight="1">
      <c r="A65" s="85">
        <v>61</v>
      </c>
      <c r="B65" s="85" t="s">
        <v>721</v>
      </c>
      <c r="C65" s="85">
        <v>1495</v>
      </c>
      <c r="D65" s="89">
        <v>1495</v>
      </c>
      <c r="E65" s="85">
        <v>1</v>
      </c>
      <c r="F65" s="85">
        <v>2012</v>
      </c>
      <c r="G65" s="85" t="s">
        <v>53</v>
      </c>
      <c r="H65" s="85" t="s">
        <v>54</v>
      </c>
      <c r="I65" s="85"/>
      <c r="J65" s="18"/>
    </row>
    <row r="66" spans="1:10" ht="36" customHeight="1">
      <c r="A66" s="21">
        <v>62</v>
      </c>
      <c r="B66" s="21" t="s">
        <v>334</v>
      </c>
      <c r="C66" s="21">
        <v>4000</v>
      </c>
      <c r="D66" s="75">
        <v>4000</v>
      </c>
      <c r="E66" s="21">
        <v>1</v>
      </c>
      <c r="F66" s="21">
        <v>2014</v>
      </c>
      <c r="G66" s="21" t="s">
        <v>53</v>
      </c>
      <c r="H66" s="21" t="s">
        <v>55</v>
      </c>
      <c r="I66" s="21"/>
      <c r="J66" s="18"/>
    </row>
    <row r="67" spans="1:10" ht="36" customHeight="1">
      <c r="A67" s="21">
        <v>63</v>
      </c>
      <c r="B67" s="21" t="s">
        <v>334</v>
      </c>
      <c r="C67" s="21">
        <v>4000</v>
      </c>
      <c r="D67" s="75">
        <v>4000</v>
      </c>
      <c r="E67" s="21">
        <v>1</v>
      </c>
      <c r="F67" s="21">
        <v>2014</v>
      </c>
      <c r="G67" s="21" t="s">
        <v>53</v>
      </c>
      <c r="H67" s="21" t="s">
        <v>55</v>
      </c>
      <c r="I67" s="21"/>
      <c r="J67" s="18"/>
    </row>
    <row r="68" spans="1:10" ht="36" customHeight="1">
      <c r="A68" s="21">
        <v>64</v>
      </c>
      <c r="B68" s="21" t="s">
        <v>334</v>
      </c>
      <c r="C68" s="21">
        <v>4000</v>
      </c>
      <c r="D68" s="75">
        <v>4000</v>
      </c>
      <c r="E68" s="21">
        <v>1</v>
      </c>
      <c r="F68" s="21">
        <v>2014</v>
      </c>
      <c r="G68" s="21" t="s">
        <v>53</v>
      </c>
      <c r="H68" s="21" t="s">
        <v>55</v>
      </c>
      <c r="I68" s="21"/>
      <c r="J68" s="18"/>
    </row>
    <row r="69" spans="1:10" ht="36" customHeight="1">
      <c r="A69" s="21">
        <v>65</v>
      </c>
      <c r="B69" s="21" t="s">
        <v>334</v>
      </c>
      <c r="C69" s="21">
        <v>4000</v>
      </c>
      <c r="D69" s="75">
        <v>4000</v>
      </c>
      <c r="E69" s="21">
        <v>1</v>
      </c>
      <c r="F69" s="21">
        <v>2014</v>
      </c>
      <c r="G69" s="21" t="s">
        <v>53</v>
      </c>
      <c r="H69" s="21" t="s">
        <v>55</v>
      </c>
      <c r="I69" s="21"/>
      <c r="J69" s="18"/>
    </row>
    <row r="70" spans="1:10" ht="36" customHeight="1">
      <c r="A70" s="21">
        <v>66</v>
      </c>
      <c r="B70" s="21" t="s">
        <v>334</v>
      </c>
      <c r="C70" s="21">
        <v>4000</v>
      </c>
      <c r="D70" s="75">
        <v>4000</v>
      </c>
      <c r="E70" s="21">
        <v>1</v>
      </c>
      <c r="F70" s="21">
        <v>2014</v>
      </c>
      <c r="G70" s="21" t="s">
        <v>53</v>
      </c>
      <c r="H70" s="21" t="s">
        <v>55</v>
      </c>
      <c r="I70" s="21"/>
      <c r="J70" s="18"/>
    </row>
    <row r="71" spans="1:10" ht="36" customHeight="1">
      <c r="A71" s="21">
        <v>67</v>
      </c>
      <c r="B71" s="21" t="s">
        <v>334</v>
      </c>
      <c r="C71" s="21">
        <v>4000</v>
      </c>
      <c r="D71" s="75">
        <v>4000</v>
      </c>
      <c r="E71" s="21">
        <v>1</v>
      </c>
      <c r="F71" s="21">
        <v>2014</v>
      </c>
      <c r="G71" s="21" t="s">
        <v>53</v>
      </c>
      <c r="H71" s="21" t="s">
        <v>55</v>
      </c>
      <c r="I71" s="21"/>
      <c r="J71" s="18"/>
    </row>
    <row r="72" spans="1:10" ht="36" customHeight="1">
      <c r="A72" s="21">
        <v>68</v>
      </c>
      <c r="B72" s="21" t="s">
        <v>334</v>
      </c>
      <c r="C72" s="21">
        <v>4000</v>
      </c>
      <c r="D72" s="75">
        <v>4000</v>
      </c>
      <c r="E72" s="21">
        <v>1</v>
      </c>
      <c r="F72" s="21">
        <v>2014</v>
      </c>
      <c r="G72" s="21" t="s">
        <v>53</v>
      </c>
      <c r="H72" s="21" t="s">
        <v>55</v>
      </c>
      <c r="I72" s="21"/>
      <c r="J72" s="18"/>
    </row>
    <row r="73" spans="1:10" ht="36" customHeight="1">
      <c r="A73" s="21">
        <v>69</v>
      </c>
      <c r="B73" s="21" t="s">
        <v>334</v>
      </c>
      <c r="C73" s="21">
        <v>4000</v>
      </c>
      <c r="D73" s="75">
        <v>4000</v>
      </c>
      <c r="E73" s="21">
        <v>1</v>
      </c>
      <c r="F73" s="21">
        <v>2014</v>
      </c>
      <c r="G73" s="21" t="s">
        <v>53</v>
      </c>
      <c r="H73" s="21" t="s">
        <v>55</v>
      </c>
      <c r="I73" s="21"/>
      <c r="J73" s="18"/>
    </row>
    <row r="74" spans="1:10" ht="36" customHeight="1">
      <c r="A74" s="21">
        <v>70</v>
      </c>
      <c r="B74" s="21" t="s">
        <v>334</v>
      </c>
      <c r="C74" s="21">
        <v>4000</v>
      </c>
      <c r="D74" s="75">
        <v>4000</v>
      </c>
      <c r="E74" s="21">
        <v>1</v>
      </c>
      <c r="F74" s="21">
        <v>2014</v>
      </c>
      <c r="G74" s="21" t="s">
        <v>53</v>
      </c>
      <c r="H74" s="21" t="s">
        <v>55</v>
      </c>
      <c r="I74" s="21"/>
      <c r="J74" s="18"/>
    </row>
    <row r="75" spans="1:10" ht="36" customHeight="1">
      <c r="A75" s="21">
        <v>71</v>
      </c>
      <c r="B75" s="21" t="s">
        <v>334</v>
      </c>
      <c r="C75" s="21">
        <v>4000</v>
      </c>
      <c r="D75" s="75">
        <v>4000</v>
      </c>
      <c r="E75" s="21">
        <v>1</v>
      </c>
      <c r="F75" s="21">
        <v>2014</v>
      </c>
      <c r="G75" s="21" t="s">
        <v>53</v>
      </c>
      <c r="H75" s="21" t="s">
        <v>55</v>
      </c>
      <c r="I75" s="21"/>
      <c r="J75" s="18"/>
    </row>
    <row r="76" spans="1:10" ht="36" customHeight="1">
      <c r="A76" s="21">
        <v>72</v>
      </c>
      <c r="B76" s="21" t="s">
        <v>334</v>
      </c>
      <c r="C76" s="21">
        <v>4000</v>
      </c>
      <c r="D76" s="75">
        <v>4000</v>
      </c>
      <c r="E76" s="21">
        <v>1</v>
      </c>
      <c r="F76" s="21">
        <v>2014</v>
      </c>
      <c r="G76" s="21" t="s">
        <v>53</v>
      </c>
      <c r="H76" s="21" t="s">
        <v>55</v>
      </c>
      <c r="I76" s="21"/>
      <c r="J76" s="18"/>
    </row>
    <row r="77" spans="1:10" ht="34.5" customHeight="1">
      <c r="A77" s="21">
        <v>73</v>
      </c>
      <c r="B77" s="21" t="s">
        <v>334</v>
      </c>
      <c r="C77" s="21">
        <v>4000</v>
      </c>
      <c r="D77" s="75">
        <v>4000</v>
      </c>
      <c r="E77" s="21">
        <v>1</v>
      </c>
      <c r="F77" s="21">
        <v>2014</v>
      </c>
      <c r="G77" s="21" t="s">
        <v>53</v>
      </c>
      <c r="H77" s="21" t="s">
        <v>55</v>
      </c>
      <c r="I77" s="21"/>
      <c r="J77" s="18"/>
    </row>
    <row r="78" spans="1:10" ht="34.5" customHeight="1">
      <c r="A78" s="21">
        <v>74</v>
      </c>
      <c r="B78" s="21" t="s">
        <v>334</v>
      </c>
      <c r="C78" s="21">
        <v>4000</v>
      </c>
      <c r="D78" s="75">
        <v>4000</v>
      </c>
      <c r="E78" s="21">
        <v>1</v>
      </c>
      <c r="F78" s="21">
        <v>2014</v>
      </c>
      <c r="G78" s="21" t="s">
        <v>53</v>
      </c>
      <c r="H78" s="21" t="s">
        <v>55</v>
      </c>
      <c r="I78" s="21"/>
      <c r="J78" s="18"/>
    </row>
    <row r="79" spans="1:10" ht="34.5" customHeight="1">
      <c r="A79" s="21">
        <v>75</v>
      </c>
      <c r="B79" s="21" t="s">
        <v>334</v>
      </c>
      <c r="C79" s="21">
        <v>4000</v>
      </c>
      <c r="D79" s="75">
        <v>4000</v>
      </c>
      <c r="E79" s="21">
        <v>1</v>
      </c>
      <c r="F79" s="21">
        <v>2014</v>
      </c>
      <c r="G79" s="21" t="s">
        <v>53</v>
      </c>
      <c r="H79" s="21" t="s">
        <v>55</v>
      </c>
      <c r="I79" s="21"/>
      <c r="J79" s="18"/>
    </row>
    <row r="80" spans="1:10" ht="34.5" customHeight="1">
      <c r="A80" s="21">
        <v>76</v>
      </c>
      <c r="B80" s="21" t="s">
        <v>334</v>
      </c>
      <c r="C80" s="21">
        <v>4000</v>
      </c>
      <c r="D80" s="75">
        <v>4000</v>
      </c>
      <c r="E80" s="21">
        <v>1</v>
      </c>
      <c r="F80" s="21">
        <v>2014</v>
      </c>
      <c r="G80" s="21" t="s">
        <v>53</v>
      </c>
      <c r="H80" s="21" t="s">
        <v>55</v>
      </c>
      <c r="I80" s="21"/>
      <c r="J80" s="18"/>
    </row>
    <row r="81" spans="1:10" ht="34.5" customHeight="1">
      <c r="A81" s="21">
        <v>77</v>
      </c>
      <c r="B81" s="21" t="s">
        <v>334</v>
      </c>
      <c r="C81" s="21">
        <v>4000</v>
      </c>
      <c r="D81" s="75">
        <v>4000</v>
      </c>
      <c r="E81" s="21">
        <v>1</v>
      </c>
      <c r="F81" s="21">
        <v>2014</v>
      </c>
      <c r="G81" s="21" t="s">
        <v>53</v>
      </c>
      <c r="H81" s="21" t="s">
        <v>55</v>
      </c>
      <c r="I81" s="21"/>
      <c r="J81" s="18"/>
    </row>
    <row r="82" spans="1:10" ht="34.5" customHeight="1">
      <c r="A82" s="21">
        <v>78</v>
      </c>
      <c r="B82" s="21" t="s">
        <v>334</v>
      </c>
      <c r="C82" s="21">
        <v>4000</v>
      </c>
      <c r="D82" s="75">
        <v>4000</v>
      </c>
      <c r="E82" s="21">
        <v>1</v>
      </c>
      <c r="F82" s="21">
        <v>2014</v>
      </c>
      <c r="G82" s="21" t="s">
        <v>53</v>
      </c>
      <c r="H82" s="21" t="s">
        <v>55</v>
      </c>
      <c r="I82" s="21"/>
      <c r="J82" s="18"/>
    </row>
    <row r="83" spans="1:10" ht="34.5" customHeight="1">
      <c r="A83" s="21">
        <v>79</v>
      </c>
      <c r="B83" s="21" t="s">
        <v>334</v>
      </c>
      <c r="C83" s="21">
        <v>4000</v>
      </c>
      <c r="D83" s="75">
        <v>4000</v>
      </c>
      <c r="E83" s="21">
        <v>1</v>
      </c>
      <c r="F83" s="21">
        <v>2014</v>
      </c>
      <c r="G83" s="21" t="s">
        <v>53</v>
      </c>
      <c r="H83" s="21" t="s">
        <v>55</v>
      </c>
      <c r="I83" s="21"/>
      <c r="J83" s="18"/>
    </row>
    <row r="84" spans="1:10" ht="32.25" customHeight="1">
      <c r="A84" s="21">
        <v>80</v>
      </c>
      <c r="B84" s="21" t="s">
        <v>334</v>
      </c>
      <c r="C84" s="21">
        <v>4000</v>
      </c>
      <c r="D84" s="75">
        <v>4000</v>
      </c>
      <c r="E84" s="21">
        <v>1</v>
      </c>
      <c r="F84" s="21">
        <v>2014</v>
      </c>
      <c r="G84" s="21" t="s">
        <v>53</v>
      </c>
      <c r="H84" s="21" t="s">
        <v>55</v>
      </c>
      <c r="I84" s="21"/>
      <c r="J84" s="18"/>
    </row>
    <row r="85" spans="1:10" ht="32.25" customHeight="1">
      <c r="A85" s="21">
        <v>81</v>
      </c>
      <c r="B85" s="21" t="s">
        <v>334</v>
      </c>
      <c r="C85" s="21">
        <v>4000</v>
      </c>
      <c r="D85" s="75">
        <v>4000</v>
      </c>
      <c r="E85" s="21">
        <v>1</v>
      </c>
      <c r="F85" s="21">
        <v>2014</v>
      </c>
      <c r="G85" s="21" t="s">
        <v>53</v>
      </c>
      <c r="H85" s="21" t="s">
        <v>55</v>
      </c>
      <c r="I85" s="21"/>
      <c r="J85" s="18"/>
    </row>
    <row r="86" spans="1:10" ht="32.25" customHeight="1">
      <c r="A86" s="21">
        <v>82</v>
      </c>
      <c r="B86" s="21" t="s">
        <v>334</v>
      </c>
      <c r="C86" s="21">
        <v>4900</v>
      </c>
      <c r="D86" s="75">
        <v>4800</v>
      </c>
      <c r="E86" s="21">
        <v>1</v>
      </c>
      <c r="F86" s="21">
        <v>2017</v>
      </c>
      <c r="G86" s="21" t="s">
        <v>53</v>
      </c>
      <c r="H86" s="21" t="s">
        <v>55</v>
      </c>
      <c r="I86" s="21"/>
      <c r="J86" s="18"/>
    </row>
    <row r="87" spans="1:10" ht="32.25" customHeight="1">
      <c r="A87" s="21">
        <v>83</v>
      </c>
      <c r="B87" s="21" t="s">
        <v>334</v>
      </c>
      <c r="C87" s="21">
        <v>4900</v>
      </c>
      <c r="D87" s="75">
        <v>4900</v>
      </c>
      <c r="E87" s="21">
        <v>1</v>
      </c>
      <c r="F87" s="21">
        <v>2017</v>
      </c>
      <c r="G87" s="21" t="s">
        <v>53</v>
      </c>
      <c r="H87" s="21" t="s">
        <v>55</v>
      </c>
      <c r="I87" s="21"/>
      <c r="J87" s="18"/>
    </row>
    <row r="88" spans="1:10" ht="32.25" customHeight="1">
      <c r="A88" s="21">
        <v>84</v>
      </c>
      <c r="B88" s="21" t="s">
        <v>334</v>
      </c>
      <c r="C88" s="21">
        <v>4900</v>
      </c>
      <c r="D88" s="75">
        <v>4900</v>
      </c>
      <c r="E88" s="21">
        <v>1</v>
      </c>
      <c r="F88" s="21">
        <v>2017</v>
      </c>
      <c r="G88" s="21" t="s">
        <v>53</v>
      </c>
      <c r="H88" s="21" t="s">
        <v>55</v>
      </c>
      <c r="I88" s="21"/>
      <c r="J88" s="18"/>
    </row>
    <row r="89" spans="1:10" ht="32.25" customHeight="1">
      <c r="A89" s="21">
        <v>85</v>
      </c>
      <c r="B89" s="21" t="s">
        <v>334</v>
      </c>
      <c r="C89" s="21">
        <v>4900</v>
      </c>
      <c r="D89" s="75">
        <v>4900</v>
      </c>
      <c r="E89" s="21">
        <v>1</v>
      </c>
      <c r="F89" s="21">
        <v>2017</v>
      </c>
      <c r="G89" s="21" t="s">
        <v>53</v>
      </c>
      <c r="H89" s="21" t="s">
        <v>55</v>
      </c>
      <c r="I89" s="21"/>
      <c r="J89" s="18"/>
    </row>
    <row r="90" spans="1:10" ht="32.25" customHeight="1">
      <c r="A90" s="21">
        <v>86</v>
      </c>
      <c r="B90" s="21" t="s">
        <v>334</v>
      </c>
      <c r="C90" s="21">
        <v>4900</v>
      </c>
      <c r="D90" s="75">
        <v>4900</v>
      </c>
      <c r="E90" s="21">
        <v>1</v>
      </c>
      <c r="F90" s="21">
        <v>2017</v>
      </c>
      <c r="G90" s="21" t="s">
        <v>53</v>
      </c>
      <c r="H90" s="21" t="s">
        <v>470</v>
      </c>
      <c r="I90" s="21"/>
      <c r="J90" s="18"/>
    </row>
    <row r="91" spans="1:10" ht="32.25" customHeight="1">
      <c r="A91" s="21">
        <v>87</v>
      </c>
      <c r="B91" s="21" t="s">
        <v>334</v>
      </c>
      <c r="C91" s="21">
        <v>4900</v>
      </c>
      <c r="D91" s="75">
        <v>4900</v>
      </c>
      <c r="E91" s="21">
        <v>1</v>
      </c>
      <c r="F91" s="21">
        <v>2017</v>
      </c>
      <c r="G91" s="21" t="s">
        <v>53</v>
      </c>
      <c r="H91" s="21" t="s">
        <v>470</v>
      </c>
      <c r="I91" s="21"/>
      <c r="J91" s="18"/>
    </row>
    <row r="92" spans="1:10" ht="32.25" customHeight="1">
      <c r="A92" s="21">
        <v>88</v>
      </c>
      <c r="B92" s="21" t="s">
        <v>334</v>
      </c>
      <c r="C92" s="21">
        <v>4900</v>
      </c>
      <c r="D92" s="75">
        <v>4900</v>
      </c>
      <c r="E92" s="21">
        <v>1</v>
      </c>
      <c r="F92" s="21">
        <v>2017</v>
      </c>
      <c r="G92" s="21" t="s">
        <v>53</v>
      </c>
      <c r="H92" s="21" t="s">
        <v>470</v>
      </c>
      <c r="I92" s="21"/>
      <c r="J92" s="18"/>
    </row>
    <row r="93" spans="1:10" ht="32.25" customHeight="1">
      <c r="A93" s="21">
        <v>89</v>
      </c>
      <c r="B93" s="21" t="s">
        <v>334</v>
      </c>
      <c r="C93" s="21">
        <v>4900</v>
      </c>
      <c r="D93" s="75">
        <v>4900</v>
      </c>
      <c r="E93" s="21">
        <v>1</v>
      </c>
      <c r="F93" s="21">
        <v>2017</v>
      </c>
      <c r="G93" s="21" t="s">
        <v>53</v>
      </c>
      <c r="H93" s="21" t="s">
        <v>470</v>
      </c>
      <c r="I93" s="21"/>
      <c r="J93" s="18"/>
    </row>
    <row r="94" spans="1:10" ht="32.25" customHeight="1">
      <c r="A94" s="21">
        <v>90</v>
      </c>
      <c r="B94" s="21" t="s">
        <v>334</v>
      </c>
      <c r="C94" s="21">
        <v>4900</v>
      </c>
      <c r="D94" s="75">
        <v>4900</v>
      </c>
      <c r="E94" s="21">
        <v>1</v>
      </c>
      <c r="F94" s="21">
        <v>2017</v>
      </c>
      <c r="G94" s="21" t="s">
        <v>53</v>
      </c>
      <c r="H94" s="21" t="s">
        <v>470</v>
      </c>
      <c r="I94" s="21"/>
      <c r="J94" s="18"/>
    </row>
    <row r="95" spans="1:10" ht="32.25" customHeight="1">
      <c r="A95" s="21">
        <v>91</v>
      </c>
      <c r="B95" s="21" t="s">
        <v>334</v>
      </c>
      <c r="C95" s="21">
        <v>4900</v>
      </c>
      <c r="D95" s="75">
        <v>4900</v>
      </c>
      <c r="E95" s="21">
        <v>1</v>
      </c>
      <c r="F95" s="21">
        <v>2017</v>
      </c>
      <c r="G95" s="21" t="s">
        <v>53</v>
      </c>
      <c r="H95" s="21" t="s">
        <v>470</v>
      </c>
      <c r="I95" s="21"/>
      <c r="J95" s="18"/>
    </row>
    <row r="96" spans="1:10" ht="32.25" customHeight="1">
      <c r="A96" s="21">
        <v>92</v>
      </c>
      <c r="B96" s="21" t="s">
        <v>334</v>
      </c>
      <c r="C96" s="21">
        <v>4900</v>
      </c>
      <c r="D96" s="75">
        <v>4900</v>
      </c>
      <c r="E96" s="21">
        <v>1</v>
      </c>
      <c r="F96" s="21">
        <v>2017</v>
      </c>
      <c r="G96" s="21" t="s">
        <v>53</v>
      </c>
      <c r="H96" s="21" t="s">
        <v>470</v>
      </c>
      <c r="I96" s="21"/>
      <c r="J96" s="18"/>
    </row>
    <row r="97" spans="1:10" ht="32.25" customHeight="1">
      <c r="A97" s="21">
        <v>93</v>
      </c>
      <c r="B97" s="21" t="s">
        <v>334</v>
      </c>
      <c r="C97" s="21">
        <v>4900</v>
      </c>
      <c r="D97" s="75">
        <v>4900</v>
      </c>
      <c r="E97" s="21">
        <v>1</v>
      </c>
      <c r="F97" s="21">
        <v>2017</v>
      </c>
      <c r="G97" s="21" t="s">
        <v>53</v>
      </c>
      <c r="H97" s="21" t="s">
        <v>470</v>
      </c>
      <c r="I97" s="21"/>
      <c r="J97" s="18"/>
    </row>
    <row r="98" spans="1:10" ht="32.25" customHeight="1">
      <c r="A98" s="21">
        <v>94</v>
      </c>
      <c r="B98" s="21" t="s">
        <v>334</v>
      </c>
      <c r="C98" s="21">
        <v>4900</v>
      </c>
      <c r="D98" s="75">
        <v>4900</v>
      </c>
      <c r="E98" s="21">
        <v>1</v>
      </c>
      <c r="F98" s="21">
        <v>2017</v>
      </c>
      <c r="G98" s="21" t="s">
        <v>53</v>
      </c>
      <c r="H98" s="21" t="s">
        <v>470</v>
      </c>
      <c r="I98" s="21"/>
      <c r="J98" s="18"/>
    </row>
    <row r="99" spans="1:10" ht="32.25" customHeight="1">
      <c r="A99" s="21">
        <v>95</v>
      </c>
      <c r="B99" s="21" t="s">
        <v>334</v>
      </c>
      <c r="C99" s="21">
        <v>4900</v>
      </c>
      <c r="D99" s="75">
        <v>4900</v>
      </c>
      <c r="E99" s="21">
        <v>1</v>
      </c>
      <c r="F99" s="21">
        <v>2017</v>
      </c>
      <c r="G99" s="21" t="s">
        <v>53</v>
      </c>
      <c r="H99" s="21" t="s">
        <v>470</v>
      </c>
      <c r="I99" s="21"/>
      <c r="J99" s="18"/>
    </row>
    <row r="100" spans="1:10" ht="32.25" customHeight="1">
      <c r="A100" s="21">
        <v>96</v>
      </c>
      <c r="B100" s="21" t="s">
        <v>334</v>
      </c>
      <c r="C100" s="21">
        <v>4900</v>
      </c>
      <c r="D100" s="75">
        <v>4900</v>
      </c>
      <c r="E100" s="21">
        <v>1</v>
      </c>
      <c r="F100" s="21">
        <v>2017</v>
      </c>
      <c r="G100" s="21" t="s">
        <v>53</v>
      </c>
      <c r="H100" s="21" t="s">
        <v>470</v>
      </c>
      <c r="I100" s="21"/>
      <c r="J100" s="18"/>
    </row>
    <row r="101" spans="1:10" ht="32.25" customHeight="1">
      <c r="A101" s="21">
        <v>97</v>
      </c>
      <c r="B101" s="21" t="s">
        <v>334</v>
      </c>
      <c r="C101" s="21">
        <v>4900</v>
      </c>
      <c r="D101" s="75">
        <v>4900</v>
      </c>
      <c r="E101" s="21">
        <v>1</v>
      </c>
      <c r="F101" s="21">
        <v>2017</v>
      </c>
      <c r="G101" s="21" t="s">
        <v>53</v>
      </c>
      <c r="H101" s="21" t="s">
        <v>470</v>
      </c>
      <c r="I101" s="21"/>
      <c r="J101" s="18"/>
    </row>
    <row r="102" spans="1:10" ht="32.25" customHeight="1">
      <c r="A102" s="21">
        <v>98</v>
      </c>
      <c r="B102" s="21" t="s">
        <v>334</v>
      </c>
      <c r="C102" s="21">
        <v>4900</v>
      </c>
      <c r="D102" s="75">
        <v>4900</v>
      </c>
      <c r="E102" s="21">
        <v>1</v>
      </c>
      <c r="F102" s="21">
        <v>2017</v>
      </c>
      <c r="G102" s="21" t="s">
        <v>53</v>
      </c>
      <c r="H102" s="21" t="s">
        <v>470</v>
      </c>
      <c r="I102" s="21"/>
      <c r="J102" s="18"/>
    </row>
    <row r="103" spans="1:10" ht="34.5" customHeight="1">
      <c r="A103" s="21">
        <v>99</v>
      </c>
      <c r="B103" s="21" t="s">
        <v>334</v>
      </c>
      <c r="C103" s="21">
        <v>4900</v>
      </c>
      <c r="D103" s="75">
        <v>4900</v>
      </c>
      <c r="E103" s="21">
        <v>1</v>
      </c>
      <c r="F103" s="21">
        <v>2017</v>
      </c>
      <c r="G103" s="21" t="s">
        <v>53</v>
      </c>
      <c r="H103" s="21" t="s">
        <v>470</v>
      </c>
      <c r="I103" s="21"/>
      <c r="J103" s="18"/>
    </row>
    <row r="104" spans="1:10" ht="34.5" customHeight="1">
      <c r="A104" s="21">
        <v>100</v>
      </c>
      <c r="B104" s="21" t="s">
        <v>334</v>
      </c>
      <c r="C104" s="21">
        <v>4900</v>
      </c>
      <c r="D104" s="75">
        <v>4900</v>
      </c>
      <c r="E104" s="21">
        <v>1</v>
      </c>
      <c r="F104" s="21">
        <v>2017</v>
      </c>
      <c r="G104" s="21" t="s">
        <v>53</v>
      </c>
      <c r="H104" s="21" t="s">
        <v>470</v>
      </c>
      <c r="I104" s="21"/>
      <c r="J104" s="18"/>
    </row>
    <row r="105" spans="1:10" ht="34.5" customHeight="1">
      <c r="A105" s="21">
        <v>101</v>
      </c>
      <c r="B105" s="21" t="s">
        <v>334</v>
      </c>
      <c r="C105" s="21">
        <v>4900</v>
      </c>
      <c r="D105" s="75">
        <v>4900</v>
      </c>
      <c r="E105" s="21">
        <v>1</v>
      </c>
      <c r="F105" s="21">
        <v>2017</v>
      </c>
      <c r="G105" s="21" t="s">
        <v>53</v>
      </c>
      <c r="H105" s="21" t="s">
        <v>470</v>
      </c>
      <c r="I105" s="21"/>
      <c r="J105" s="18"/>
    </row>
    <row r="106" spans="1:10" ht="34.5" customHeight="1">
      <c r="A106" s="21">
        <v>102</v>
      </c>
      <c r="B106" s="21" t="s">
        <v>318</v>
      </c>
      <c r="C106" s="21">
        <v>3800</v>
      </c>
      <c r="D106" s="75">
        <v>3800</v>
      </c>
      <c r="E106" s="21">
        <v>1</v>
      </c>
      <c r="F106" s="21">
        <v>2010</v>
      </c>
      <c r="G106" s="21" t="s">
        <v>53</v>
      </c>
      <c r="H106" s="21" t="s">
        <v>55</v>
      </c>
      <c r="I106" s="21"/>
      <c r="J106" s="18"/>
    </row>
    <row r="107" spans="1:10" ht="34.5" customHeight="1">
      <c r="A107" s="21">
        <v>103</v>
      </c>
      <c r="B107" s="21" t="s">
        <v>318</v>
      </c>
      <c r="C107" s="21">
        <v>3800</v>
      </c>
      <c r="D107" s="75">
        <v>3800</v>
      </c>
      <c r="E107" s="21">
        <v>1</v>
      </c>
      <c r="F107" s="21">
        <v>2010</v>
      </c>
      <c r="G107" s="21" t="s">
        <v>53</v>
      </c>
      <c r="H107" s="21" t="s">
        <v>55</v>
      </c>
      <c r="I107" s="21"/>
      <c r="J107" s="18"/>
    </row>
    <row r="108" spans="1:10" ht="34.5" customHeight="1">
      <c r="A108" s="21">
        <v>104</v>
      </c>
      <c r="B108" s="21" t="s">
        <v>333</v>
      </c>
      <c r="C108" s="21">
        <v>11900</v>
      </c>
      <c r="D108" s="75">
        <v>11900</v>
      </c>
      <c r="E108" s="21">
        <v>1</v>
      </c>
      <c r="F108" s="21">
        <v>2015</v>
      </c>
      <c r="G108" s="21" t="s">
        <v>53</v>
      </c>
      <c r="H108" s="21" t="s">
        <v>55</v>
      </c>
      <c r="I108" s="21"/>
      <c r="J108" s="18"/>
    </row>
    <row r="109" spans="1:10" ht="34.5" customHeight="1">
      <c r="A109" s="21">
        <v>105</v>
      </c>
      <c r="B109" s="21" t="s">
        <v>308</v>
      </c>
      <c r="C109" s="21">
        <v>9500</v>
      </c>
      <c r="D109" s="75">
        <v>9500</v>
      </c>
      <c r="E109" s="21">
        <v>1</v>
      </c>
      <c r="F109" s="21">
        <v>2015</v>
      </c>
      <c r="G109" s="21" t="s">
        <v>53</v>
      </c>
      <c r="H109" s="21" t="s">
        <v>55</v>
      </c>
      <c r="I109" s="21"/>
      <c r="J109" s="18"/>
    </row>
    <row r="110" spans="1:10" ht="34.5" customHeight="1">
      <c r="A110" s="21">
        <v>106</v>
      </c>
      <c r="B110" s="21" t="s">
        <v>307</v>
      </c>
      <c r="C110" s="21">
        <v>8600</v>
      </c>
      <c r="D110" s="75">
        <v>8600</v>
      </c>
      <c r="E110" s="21">
        <v>1</v>
      </c>
      <c r="F110" s="21">
        <v>2015</v>
      </c>
      <c r="G110" s="21" t="s">
        <v>53</v>
      </c>
      <c r="H110" s="21" t="s">
        <v>55</v>
      </c>
      <c r="I110" s="21"/>
      <c r="J110" s="18"/>
    </row>
    <row r="111" spans="1:10" ht="33" customHeight="1">
      <c r="A111" s="21">
        <v>107</v>
      </c>
      <c r="B111" s="21" t="s">
        <v>309</v>
      </c>
      <c r="C111" s="21">
        <v>7000</v>
      </c>
      <c r="D111" s="75">
        <v>7000</v>
      </c>
      <c r="E111" s="21">
        <v>1</v>
      </c>
      <c r="F111" s="21">
        <v>2015</v>
      </c>
      <c r="G111" s="21" t="s">
        <v>53</v>
      </c>
      <c r="H111" s="21" t="s">
        <v>55</v>
      </c>
      <c r="I111" s="21"/>
      <c r="J111" s="18"/>
    </row>
    <row r="112" spans="1:10" ht="33" customHeight="1">
      <c r="A112" s="21">
        <v>108</v>
      </c>
      <c r="B112" s="21" t="s">
        <v>256</v>
      </c>
      <c r="C112" s="21">
        <v>27532</v>
      </c>
      <c r="D112" s="75">
        <v>27532</v>
      </c>
      <c r="E112" s="21">
        <v>1</v>
      </c>
      <c r="F112" s="21">
        <v>2006</v>
      </c>
      <c r="G112" s="21" t="s">
        <v>53</v>
      </c>
      <c r="H112" s="21" t="s">
        <v>55</v>
      </c>
      <c r="I112" s="21"/>
      <c r="J112" s="18"/>
    </row>
    <row r="113" spans="1:10" ht="33" customHeight="1">
      <c r="A113" s="21">
        <v>109</v>
      </c>
      <c r="B113" s="21" t="s">
        <v>256</v>
      </c>
      <c r="C113" s="21">
        <v>24845.66</v>
      </c>
      <c r="D113" s="75">
        <v>24845.66</v>
      </c>
      <c r="E113" s="21">
        <v>1</v>
      </c>
      <c r="F113" s="21">
        <v>2006</v>
      </c>
      <c r="G113" s="21" t="s">
        <v>53</v>
      </c>
      <c r="H113" s="21" t="s">
        <v>55</v>
      </c>
      <c r="I113" s="21"/>
      <c r="J113" s="18"/>
    </row>
    <row r="114" spans="1:10" ht="33" customHeight="1">
      <c r="A114" s="21">
        <v>110</v>
      </c>
      <c r="B114" s="21" t="s">
        <v>280</v>
      </c>
      <c r="C114" s="21">
        <v>8450</v>
      </c>
      <c r="D114" s="75">
        <v>8450</v>
      </c>
      <c r="E114" s="21">
        <v>1</v>
      </c>
      <c r="F114" s="21">
        <v>2016</v>
      </c>
      <c r="G114" s="21" t="s">
        <v>53</v>
      </c>
      <c r="H114" s="21" t="s">
        <v>55</v>
      </c>
      <c r="I114" s="21"/>
      <c r="J114" s="18"/>
    </row>
    <row r="115" spans="1:10" ht="33" customHeight="1">
      <c r="A115" s="21">
        <v>111</v>
      </c>
      <c r="B115" s="21" t="s">
        <v>282</v>
      </c>
      <c r="C115" s="21">
        <v>3500</v>
      </c>
      <c r="D115" s="75">
        <v>3500</v>
      </c>
      <c r="E115" s="21">
        <v>1</v>
      </c>
      <c r="F115" s="21">
        <v>2007</v>
      </c>
      <c r="G115" s="21" t="s">
        <v>53</v>
      </c>
      <c r="H115" s="21" t="s">
        <v>55</v>
      </c>
      <c r="I115" s="21"/>
      <c r="J115" s="18"/>
    </row>
    <row r="116" spans="1:10" ht="33" customHeight="1">
      <c r="A116" s="21">
        <v>112</v>
      </c>
      <c r="B116" s="21" t="s">
        <v>282</v>
      </c>
      <c r="C116" s="21">
        <v>3500</v>
      </c>
      <c r="D116" s="75">
        <v>3500</v>
      </c>
      <c r="E116" s="21">
        <v>1</v>
      </c>
      <c r="F116" s="21">
        <v>2007</v>
      </c>
      <c r="G116" s="21" t="s">
        <v>53</v>
      </c>
      <c r="H116" s="21" t="s">
        <v>55</v>
      </c>
      <c r="I116" s="21"/>
      <c r="J116" s="18"/>
    </row>
    <row r="117" spans="1:10" ht="33" customHeight="1">
      <c r="A117" s="21">
        <v>113</v>
      </c>
      <c r="B117" s="21" t="s">
        <v>282</v>
      </c>
      <c r="C117" s="21">
        <v>3500</v>
      </c>
      <c r="D117" s="75">
        <v>3500</v>
      </c>
      <c r="E117" s="21">
        <v>1</v>
      </c>
      <c r="F117" s="21">
        <v>2007</v>
      </c>
      <c r="G117" s="21" t="s">
        <v>53</v>
      </c>
      <c r="H117" s="21" t="s">
        <v>55</v>
      </c>
      <c r="I117" s="21"/>
      <c r="J117" s="18"/>
    </row>
    <row r="118" spans="1:10" ht="33" customHeight="1">
      <c r="A118" s="21">
        <v>114</v>
      </c>
      <c r="B118" s="21" t="s">
        <v>282</v>
      </c>
      <c r="C118" s="21">
        <v>3500</v>
      </c>
      <c r="D118" s="75">
        <v>3500</v>
      </c>
      <c r="E118" s="21">
        <v>1</v>
      </c>
      <c r="F118" s="21">
        <v>2007</v>
      </c>
      <c r="G118" s="21" t="s">
        <v>53</v>
      </c>
      <c r="H118" s="21" t="s">
        <v>55</v>
      </c>
      <c r="I118" s="21"/>
      <c r="J118" s="18"/>
    </row>
    <row r="119" spans="1:10" ht="33" customHeight="1">
      <c r="A119" s="21">
        <v>115</v>
      </c>
      <c r="B119" s="21" t="s">
        <v>282</v>
      </c>
      <c r="C119" s="21">
        <v>3500</v>
      </c>
      <c r="D119" s="75">
        <v>3500</v>
      </c>
      <c r="E119" s="21">
        <v>1</v>
      </c>
      <c r="F119" s="21">
        <v>2007</v>
      </c>
      <c r="G119" s="21" t="s">
        <v>53</v>
      </c>
      <c r="H119" s="21" t="s">
        <v>55</v>
      </c>
      <c r="I119" s="21"/>
      <c r="J119" s="18"/>
    </row>
    <row r="120" spans="1:10" ht="33" customHeight="1">
      <c r="A120" s="21">
        <v>116</v>
      </c>
      <c r="B120" s="21" t="s">
        <v>282</v>
      </c>
      <c r="C120" s="21">
        <v>3500</v>
      </c>
      <c r="D120" s="75">
        <v>3500</v>
      </c>
      <c r="E120" s="21">
        <v>1</v>
      </c>
      <c r="F120" s="21">
        <v>2007</v>
      </c>
      <c r="G120" s="21" t="s">
        <v>53</v>
      </c>
      <c r="H120" s="21" t="s">
        <v>55</v>
      </c>
      <c r="I120" s="21"/>
      <c r="J120" s="18"/>
    </row>
    <row r="121" spans="1:10" ht="33" customHeight="1">
      <c r="A121" s="21">
        <v>117</v>
      </c>
      <c r="B121" s="21" t="s">
        <v>282</v>
      </c>
      <c r="C121" s="21">
        <v>3500</v>
      </c>
      <c r="D121" s="75">
        <v>3500</v>
      </c>
      <c r="E121" s="21">
        <v>1</v>
      </c>
      <c r="F121" s="21">
        <v>2007</v>
      </c>
      <c r="G121" s="21" t="s">
        <v>53</v>
      </c>
      <c r="H121" s="21" t="s">
        <v>55</v>
      </c>
      <c r="I121" s="21"/>
      <c r="J121" s="18"/>
    </row>
    <row r="122" spans="1:10" ht="33" customHeight="1">
      <c r="A122" s="21">
        <v>118</v>
      </c>
      <c r="B122" s="21" t="s">
        <v>282</v>
      </c>
      <c r="C122" s="21">
        <v>3500</v>
      </c>
      <c r="D122" s="75">
        <v>3500</v>
      </c>
      <c r="E122" s="21">
        <v>1</v>
      </c>
      <c r="F122" s="21">
        <v>2007</v>
      </c>
      <c r="G122" s="21" t="s">
        <v>53</v>
      </c>
      <c r="H122" s="21" t="s">
        <v>55</v>
      </c>
      <c r="I122" s="21"/>
      <c r="J122" s="18"/>
    </row>
    <row r="123" spans="1:10" ht="31.5" customHeight="1">
      <c r="A123" s="21">
        <v>119</v>
      </c>
      <c r="B123" s="21" t="s">
        <v>282</v>
      </c>
      <c r="C123" s="21">
        <v>3500</v>
      </c>
      <c r="D123" s="75">
        <v>3500</v>
      </c>
      <c r="E123" s="21">
        <v>1</v>
      </c>
      <c r="F123" s="21">
        <v>2007</v>
      </c>
      <c r="G123" s="21" t="s">
        <v>53</v>
      </c>
      <c r="H123" s="21" t="s">
        <v>55</v>
      </c>
      <c r="I123" s="21"/>
      <c r="J123" s="18"/>
    </row>
    <row r="124" spans="1:10" ht="31.5" customHeight="1">
      <c r="A124" s="21">
        <v>120</v>
      </c>
      <c r="B124" s="21" t="s">
        <v>720</v>
      </c>
      <c r="C124" s="21">
        <v>15000</v>
      </c>
      <c r="D124" s="75">
        <v>15000</v>
      </c>
      <c r="E124" s="21">
        <v>1</v>
      </c>
      <c r="F124" s="21">
        <v>2019</v>
      </c>
      <c r="G124" s="21" t="s">
        <v>53</v>
      </c>
      <c r="H124" s="21" t="s">
        <v>55</v>
      </c>
      <c r="I124" s="21"/>
      <c r="J124" s="18"/>
    </row>
    <row r="125" spans="1:10" ht="31.5" customHeight="1">
      <c r="A125" s="21">
        <v>121</v>
      </c>
      <c r="B125" s="21" t="s">
        <v>696</v>
      </c>
      <c r="C125" s="21">
        <v>15000</v>
      </c>
      <c r="D125" s="75">
        <v>15000</v>
      </c>
      <c r="E125" s="21">
        <v>1</v>
      </c>
      <c r="F125" s="21">
        <v>2019</v>
      </c>
      <c r="G125" s="21" t="s">
        <v>53</v>
      </c>
      <c r="H125" s="21" t="s">
        <v>55</v>
      </c>
      <c r="I125" s="21"/>
      <c r="J125" s="18"/>
    </row>
    <row r="126" spans="1:10" ht="31.5" customHeight="1">
      <c r="A126" s="21">
        <v>122</v>
      </c>
      <c r="B126" s="21" t="s">
        <v>515</v>
      </c>
      <c r="C126" s="21">
        <v>39000</v>
      </c>
      <c r="D126" s="75">
        <v>39000</v>
      </c>
      <c r="E126" s="21">
        <v>1</v>
      </c>
      <c r="F126" s="21">
        <v>2014</v>
      </c>
      <c r="G126" s="21" t="s">
        <v>53</v>
      </c>
      <c r="H126" s="21" t="s">
        <v>55</v>
      </c>
      <c r="I126" s="21"/>
      <c r="J126" s="18"/>
    </row>
    <row r="127" spans="1:10" ht="31.5" customHeight="1">
      <c r="A127" s="21">
        <v>123</v>
      </c>
      <c r="B127" s="21" t="s">
        <v>313</v>
      </c>
      <c r="C127" s="21">
        <v>11872</v>
      </c>
      <c r="D127" s="75">
        <v>11872</v>
      </c>
      <c r="E127" s="21">
        <v>1</v>
      </c>
      <c r="F127" s="21">
        <v>2011</v>
      </c>
      <c r="G127" s="21" t="s">
        <v>53</v>
      </c>
      <c r="H127" s="21" t="s">
        <v>55</v>
      </c>
      <c r="I127" s="21"/>
      <c r="J127" s="18"/>
    </row>
    <row r="128" spans="1:10" ht="31.5" customHeight="1">
      <c r="A128" s="21">
        <v>124</v>
      </c>
      <c r="B128" s="21" t="s">
        <v>259</v>
      </c>
      <c r="C128" s="21">
        <v>15000</v>
      </c>
      <c r="D128" s="75">
        <v>15000</v>
      </c>
      <c r="E128" s="21">
        <v>1</v>
      </c>
      <c r="F128" s="21">
        <v>2015</v>
      </c>
      <c r="G128" s="21" t="s">
        <v>53</v>
      </c>
      <c r="H128" s="21" t="s">
        <v>55</v>
      </c>
      <c r="I128" s="21"/>
      <c r="J128" s="18"/>
    </row>
    <row r="129" spans="1:10" ht="31.5" customHeight="1">
      <c r="A129" s="21">
        <v>125</v>
      </c>
      <c r="B129" s="21" t="s">
        <v>259</v>
      </c>
      <c r="C129" s="21">
        <v>15000</v>
      </c>
      <c r="D129" s="75">
        <v>15000</v>
      </c>
      <c r="E129" s="21">
        <v>1</v>
      </c>
      <c r="F129" s="21">
        <v>2015</v>
      </c>
      <c r="G129" s="21" t="s">
        <v>53</v>
      </c>
      <c r="H129" s="21" t="s">
        <v>55</v>
      </c>
      <c r="I129" s="21"/>
      <c r="J129" s="18"/>
    </row>
    <row r="130" spans="1:10" ht="31.5" customHeight="1">
      <c r="A130" s="21">
        <v>126</v>
      </c>
      <c r="B130" s="21" t="s">
        <v>258</v>
      </c>
      <c r="C130" s="21">
        <v>8750.07</v>
      </c>
      <c r="D130" s="75">
        <v>8750.07</v>
      </c>
      <c r="E130" s="21">
        <v>1</v>
      </c>
      <c r="F130" s="21">
        <v>2007</v>
      </c>
      <c r="G130" s="21" t="s">
        <v>53</v>
      </c>
      <c r="H130" s="21" t="s">
        <v>55</v>
      </c>
      <c r="I130" s="21"/>
      <c r="J130" s="18"/>
    </row>
    <row r="131" spans="1:10" ht="31.5" customHeight="1">
      <c r="A131" s="21">
        <v>127</v>
      </c>
      <c r="B131" s="21" t="s">
        <v>527</v>
      </c>
      <c r="C131" s="21">
        <v>9500</v>
      </c>
      <c r="D131" s="75">
        <v>9500</v>
      </c>
      <c r="E131" s="21">
        <v>1</v>
      </c>
      <c r="F131" s="21">
        <v>2009</v>
      </c>
      <c r="G131" s="21" t="s">
        <v>53</v>
      </c>
      <c r="H131" s="21" t="s">
        <v>55</v>
      </c>
      <c r="I131" s="21"/>
      <c r="J131" s="18"/>
    </row>
    <row r="132" spans="1:10" ht="33.75" customHeight="1">
      <c r="A132" s="21">
        <v>128</v>
      </c>
      <c r="B132" s="21" t="s">
        <v>475</v>
      </c>
      <c r="C132" s="21">
        <v>16407</v>
      </c>
      <c r="D132" s="75">
        <v>16407</v>
      </c>
      <c r="E132" s="21">
        <v>1</v>
      </c>
      <c r="F132" s="21">
        <v>2017</v>
      </c>
      <c r="G132" s="21" t="s">
        <v>53</v>
      </c>
      <c r="H132" s="21" t="s">
        <v>470</v>
      </c>
      <c r="I132" s="21"/>
      <c r="J132" s="18"/>
    </row>
    <row r="133" spans="1:10" ht="33.75" customHeight="1">
      <c r="A133" s="21">
        <v>129</v>
      </c>
      <c r="B133" s="21" t="s">
        <v>260</v>
      </c>
      <c r="C133" s="21">
        <v>13850</v>
      </c>
      <c r="D133" s="75">
        <v>13850</v>
      </c>
      <c r="E133" s="21">
        <v>1</v>
      </c>
      <c r="F133" s="21">
        <v>2012</v>
      </c>
      <c r="G133" s="21" t="s">
        <v>53</v>
      </c>
      <c r="H133" s="21" t="s">
        <v>55</v>
      </c>
      <c r="I133" s="21"/>
      <c r="J133" s="18"/>
    </row>
    <row r="134" spans="1:10" ht="33.75" customHeight="1">
      <c r="A134" s="21">
        <v>130</v>
      </c>
      <c r="B134" s="21" t="s">
        <v>281</v>
      </c>
      <c r="C134" s="21">
        <v>4553.28</v>
      </c>
      <c r="D134" s="75">
        <v>4553.28</v>
      </c>
      <c r="E134" s="21">
        <v>1</v>
      </c>
      <c r="F134" s="21">
        <v>1995</v>
      </c>
      <c r="G134" s="21" t="s">
        <v>53</v>
      </c>
      <c r="H134" s="21" t="s">
        <v>55</v>
      </c>
      <c r="I134" s="21"/>
      <c r="J134" s="18"/>
    </row>
    <row r="135" spans="1:10" ht="33.75" customHeight="1">
      <c r="A135" s="21">
        <v>131</v>
      </c>
      <c r="B135" s="21" t="s">
        <v>476</v>
      </c>
      <c r="C135" s="21">
        <v>26130</v>
      </c>
      <c r="D135" s="75">
        <v>26130</v>
      </c>
      <c r="E135" s="21">
        <v>1</v>
      </c>
      <c r="F135" s="21">
        <v>2017</v>
      </c>
      <c r="G135" s="21" t="s">
        <v>53</v>
      </c>
      <c r="H135" s="21" t="s">
        <v>470</v>
      </c>
      <c r="I135" s="21"/>
      <c r="J135" s="18"/>
    </row>
    <row r="136" spans="1:10" ht="33.75" customHeight="1">
      <c r="A136" s="21">
        <v>132</v>
      </c>
      <c r="B136" s="21" t="s">
        <v>474</v>
      </c>
      <c r="C136" s="21">
        <v>30000</v>
      </c>
      <c r="D136" s="75">
        <v>30000</v>
      </c>
      <c r="E136" s="21">
        <v>1</v>
      </c>
      <c r="F136" s="21">
        <v>2017</v>
      </c>
      <c r="G136" s="21" t="s">
        <v>53</v>
      </c>
      <c r="H136" s="21" t="s">
        <v>470</v>
      </c>
      <c r="I136" s="21"/>
      <c r="J136" s="18"/>
    </row>
    <row r="137" spans="1:10" ht="33.75" customHeight="1">
      <c r="A137" s="21">
        <v>133</v>
      </c>
      <c r="B137" s="21" t="s">
        <v>474</v>
      </c>
      <c r="C137" s="21">
        <v>30000</v>
      </c>
      <c r="D137" s="75">
        <v>30000</v>
      </c>
      <c r="E137" s="21">
        <v>1</v>
      </c>
      <c r="F137" s="21">
        <v>2017</v>
      </c>
      <c r="G137" s="21" t="s">
        <v>53</v>
      </c>
      <c r="H137" s="21" t="s">
        <v>470</v>
      </c>
      <c r="I137" s="21"/>
      <c r="J137" s="18"/>
    </row>
    <row r="138" spans="1:10" ht="36" customHeight="1">
      <c r="A138" s="21">
        <v>134</v>
      </c>
      <c r="B138" s="21" t="s">
        <v>261</v>
      </c>
      <c r="C138" s="21">
        <v>31450</v>
      </c>
      <c r="D138" s="75">
        <v>31450</v>
      </c>
      <c r="E138" s="21">
        <v>1</v>
      </c>
      <c r="F138" s="21">
        <v>2011</v>
      </c>
      <c r="G138" s="21" t="s">
        <v>53</v>
      </c>
      <c r="H138" s="21" t="s">
        <v>55</v>
      </c>
      <c r="I138" s="21"/>
      <c r="J138" s="18"/>
    </row>
    <row r="139" spans="1:10" ht="36" customHeight="1">
      <c r="A139" s="21">
        <v>135</v>
      </c>
      <c r="B139" s="21" t="s">
        <v>257</v>
      </c>
      <c r="C139" s="21">
        <v>25900</v>
      </c>
      <c r="D139" s="75">
        <v>25900</v>
      </c>
      <c r="E139" s="21">
        <v>1</v>
      </c>
      <c r="F139" s="21">
        <v>2014</v>
      </c>
      <c r="G139" s="21" t="s">
        <v>53</v>
      </c>
      <c r="H139" s="21" t="s">
        <v>55</v>
      </c>
      <c r="I139" s="21"/>
      <c r="J139" s="18"/>
    </row>
    <row r="140" spans="1:10" ht="36" customHeight="1">
      <c r="A140" s="21">
        <v>136</v>
      </c>
      <c r="B140" s="21" t="s">
        <v>694</v>
      </c>
      <c r="C140" s="21">
        <v>29600</v>
      </c>
      <c r="D140" s="75">
        <v>29600</v>
      </c>
      <c r="E140" s="21">
        <v>1</v>
      </c>
      <c r="F140" s="21">
        <v>2019</v>
      </c>
      <c r="G140" s="21" t="s">
        <v>53</v>
      </c>
      <c r="H140" s="21" t="s">
        <v>55</v>
      </c>
      <c r="I140" s="21"/>
      <c r="J140" s="18"/>
    </row>
    <row r="141" spans="1:10" ht="36" customHeight="1">
      <c r="A141" s="21">
        <v>137</v>
      </c>
      <c r="B141" s="21" t="s">
        <v>262</v>
      </c>
      <c r="C141" s="21">
        <v>4449.24</v>
      </c>
      <c r="D141" s="75">
        <v>4449.24</v>
      </c>
      <c r="E141" s="21">
        <v>1</v>
      </c>
      <c r="F141" s="21">
        <v>2006</v>
      </c>
      <c r="G141" s="21" t="s">
        <v>53</v>
      </c>
      <c r="H141" s="21" t="s">
        <v>55</v>
      </c>
      <c r="I141" s="21"/>
      <c r="J141" s="18"/>
    </row>
    <row r="142" spans="1:10" ht="36" customHeight="1">
      <c r="A142" s="21">
        <v>138</v>
      </c>
      <c r="B142" s="21" t="s">
        <v>263</v>
      </c>
      <c r="C142" s="21">
        <v>4632.84</v>
      </c>
      <c r="D142" s="75">
        <v>4632.84</v>
      </c>
      <c r="E142" s="21">
        <v>1</v>
      </c>
      <c r="F142" s="21">
        <v>2006</v>
      </c>
      <c r="G142" s="21" t="s">
        <v>53</v>
      </c>
      <c r="H142" s="21" t="s">
        <v>55</v>
      </c>
      <c r="I142" s="21"/>
      <c r="J142" s="18"/>
    </row>
    <row r="143" spans="1:10" ht="34.5" customHeight="1">
      <c r="A143" s="21">
        <v>139</v>
      </c>
      <c r="B143" s="21" t="s">
        <v>263</v>
      </c>
      <c r="C143" s="21">
        <v>4632.84</v>
      </c>
      <c r="D143" s="75">
        <v>4632.84</v>
      </c>
      <c r="E143" s="21">
        <v>1</v>
      </c>
      <c r="F143" s="21">
        <v>2006</v>
      </c>
      <c r="G143" s="21" t="s">
        <v>53</v>
      </c>
      <c r="H143" s="21" t="s">
        <v>55</v>
      </c>
      <c r="I143" s="21"/>
      <c r="J143" s="18"/>
    </row>
    <row r="144" spans="1:10" ht="34.5" customHeight="1">
      <c r="A144" s="21">
        <v>140</v>
      </c>
      <c r="B144" s="21" t="s">
        <v>263</v>
      </c>
      <c r="C144" s="21">
        <v>3800</v>
      </c>
      <c r="D144" s="75">
        <v>3800</v>
      </c>
      <c r="E144" s="21">
        <v>1</v>
      </c>
      <c r="F144" s="21">
        <v>2008</v>
      </c>
      <c r="G144" s="21" t="s">
        <v>53</v>
      </c>
      <c r="H144" s="21" t="s">
        <v>55</v>
      </c>
      <c r="I144" s="21"/>
      <c r="J144" s="18"/>
    </row>
    <row r="145" spans="1:10" ht="34.5" customHeight="1">
      <c r="A145" s="21">
        <v>141</v>
      </c>
      <c r="B145" s="21" t="s">
        <v>264</v>
      </c>
      <c r="C145" s="21">
        <v>9676.4699999999993</v>
      </c>
      <c r="D145" s="75">
        <v>9676.4699999999993</v>
      </c>
      <c r="E145" s="21">
        <v>1</v>
      </c>
      <c r="F145" s="21">
        <v>2009</v>
      </c>
      <c r="G145" s="21" t="s">
        <v>53</v>
      </c>
      <c r="H145" s="21" t="s">
        <v>55</v>
      </c>
      <c r="I145" s="21"/>
      <c r="J145" s="18"/>
    </row>
    <row r="146" spans="1:10" ht="34.5" customHeight="1">
      <c r="A146" s="21">
        <v>142</v>
      </c>
      <c r="B146" s="21" t="s">
        <v>472</v>
      </c>
      <c r="C146" s="21">
        <v>2500</v>
      </c>
      <c r="D146" s="75">
        <v>2500</v>
      </c>
      <c r="E146" s="21">
        <v>1</v>
      </c>
      <c r="F146" s="21">
        <v>2014</v>
      </c>
      <c r="G146" s="21" t="s">
        <v>53</v>
      </c>
      <c r="H146" s="21" t="s">
        <v>470</v>
      </c>
      <c r="I146" s="21"/>
      <c r="J146" s="18"/>
    </row>
    <row r="147" spans="1:10" ht="34.5" customHeight="1">
      <c r="A147" s="21">
        <v>143</v>
      </c>
      <c r="B147" s="21" t="s">
        <v>472</v>
      </c>
      <c r="C147" s="21">
        <v>2500</v>
      </c>
      <c r="D147" s="75">
        <v>2500</v>
      </c>
      <c r="E147" s="21">
        <v>1</v>
      </c>
      <c r="F147" s="21">
        <v>2014</v>
      </c>
      <c r="G147" s="21" t="s">
        <v>53</v>
      </c>
      <c r="H147" s="21" t="s">
        <v>470</v>
      </c>
      <c r="I147" s="21"/>
      <c r="J147" s="18"/>
    </row>
    <row r="148" spans="1:10" ht="34.5" customHeight="1">
      <c r="A148" s="21">
        <v>144</v>
      </c>
      <c r="B148" s="21" t="s">
        <v>311</v>
      </c>
      <c r="C148" s="21">
        <v>3600</v>
      </c>
      <c r="D148" s="75">
        <v>3600</v>
      </c>
      <c r="E148" s="21">
        <v>1</v>
      </c>
      <c r="F148" s="21">
        <v>2011</v>
      </c>
      <c r="G148" s="21" t="s">
        <v>53</v>
      </c>
      <c r="H148" s="21" t="s">
        <v>55</v>
      </c>
      <c r="I148" s="21"/>
      <c r="J148" s="18"/>
    </row>
    <row r="149" spans="1:10" ht="34.5" customHeight="1">
      <c r="A149" s="21">
        <v>145</v>
      </c>
      <c r="B149" s="21" t="s">
        <v>311</v>
      </c>
      <c r="C149" s="21">
        <v>3600</v>
      </c>
      <c r="D149" s="75">
        <v>3600</v>
      </c>
      <c r="E149" s="21">
        <v>1</v>
      </c>
      <c r="F149" s="21">
        <v>2011</v>
      </c>
      <c r="G149" s="21" t="s">
        <v>53</v>
      </c>
      <c r="H149" s="21" t="s">
        <v>55</v>
      </c>
      <c r="I149" s="21"/>
      <c r="J149" s="18"/>
    </row>
    <row r="150" spans="1:10" ht="31.5" customHeight="1">
      <c r="A150" s="21">
        <v>146</v>
      </c>
      <c r="B150" s="21" t="s">
        <v>312</v>
      </c>
      <c r="C150" s="21">
        <v>4650</v>
      </c>
      <c r="D150" s="75">
        <v>4560</v>
      </c>
      <c r="E150" s="21">
        <v>1</v>
      </c>
      <c r="F150" s="21">
        <v>2013</v>
      </c>
      <c r="G150" s="21" t="s">
        <v>53</v>
      </c>
      <c r="H150" s="21" t="s">
        <v>55</v>
      </c>
      <c r="I150" s="21"/>
      <c r="J150" s="18"/>
    </row>
    <row r="151" spans="1:10" ht="31.5" customHeight="1">
      <c r="A151" s="21">
        <v>147</v>
      </c>
      <c r="B151" s="21" t="s">
        <v>312</v>
      </c>
      <c r="C151" s="21">
        <v>4650</v>
      </c>
      <c r="D151" s="75">
        <v>4650</v>
      </c>
      <c r="E151" s="21">
        <v>1</v>
      </c>
      <c r="F151" s="21">
        <v>2013</v>
      </c>
      <c r="G151" s="21" t="s">
        <v>53</v>
      </c>
      <c r="H151" s="21" t="s">
        <v>55</v>
      </c>
      <c r="I151" s="21"/>
      <c r="J151" s="18"/>
    </row>
    <row r="152" spans="1:10" ht="31.5" customHeight="1">
      <c r="A152" s="21">
        <v>148</v>
      </c>
      <c r="B152" s="21" t="s">
        <v>695</v>
      </c>
      <c r="C152" s="21">
        <v>34791</v>
      </c>
      <c r="D152" s="75">
        <v>34971</v>
      </c>
      <c r="E152" s="21">
        <v>1</v>
      </c>
      <c r="F152" s="21">
        <v>2019</v>
      </c>
      <c r="G152" s="21" t="s">
        <v>53</v>
      </c>
      <c r="H152" s="21" t="s">
        <v>55</v>
      </c>
      <c r="I152" s="21"/>
      <c r="J152" s="18"/>
    </row>
    <row r="153" spans="1:10" ht="31.5" customHeight="1">
      <c r="A153" s="21">
        <v>149</v>
      </c>
      <c r="B153" s="21" t="s">
        <v>283</v>
      </c>
      <c r="C153" s="21">
        <v>4000</v>
      </c>
      <c r="D153" s="75">
        <v>4000</v>
      </c>
      <c r="E153" s="21">
        <v>1</v>
      </c>
      <c r="F153" s="21">
        <v>2007</v>
      </c>
      <c r="G153" s="21" t="s">
        <v>53</v>
      </c>
      <c r="H153" s="21" t="s">
        <v>55</v>
      </c>
      <c r="I153" s="21"/>
      <c r="J153" s="18"/>
    </row>
    <row r="154" spans="1:10" ht="31.5" customHeight="1">
      <c r="A154" s="21">
        <v>150</v>
      </c>
      <c r="B154" s="21" t="s">
        <v>283</v>
      </c>
      <c r="C154" s="21">
        <v>4000</v>
      </c>
      <c r="D154" s="75">
        <v>4000</v>
      </c>
      <c r="E154" s="21">
        <v>1</v>
      </c>
      <c r="F154" s="21">
        <v>2007</v>
      </c>
      <c r="G154" s="21" t="s">
        <v>53</v>
      </c>
      <c r="H154" s="21" t="s">
        <v>55</v>
      </c>
      <c r="I154" s="21"/>
      <c r="J154" s="18"/>
    </row>
    <row r="155" spans="1:10" ht="31.5" customHeight="1">
      <c r="A155" s="21">
        <v>151</v>
      </c>
      <c r="B155" s="21" t="s">
        <v>283</v>
      </c>
      <c r="C155" s="21">
        <v>4000</v>
      </c>
      <c r="D155" s="75">
        <v>4000</v>
      </c>
      <c r="E155" s="21">
        <v>1</v>
      </c>
      <c r="F155" s="21">
        <v>2007</v>
      </c>
      <c r="G155" s="21" t="s">
        <v>53</v>
      </c>
      <c r="H155" s="21" t="s">
        <v>55</v>
      </c>
      <c r="I155" s="21"/>
      <c r="J155" s="18"/>
    </row>
    <row r="156" spans="1:10" ht="33.75" customHeight="1">
      <c r="A156" s="21">
        <v>152</v>
      </c>
      <c r="B156" s="21" t="s">
        <v>283</v>
      </c>
      <c r="C156" s="21">
        <v>4000</v>
      </c>
      <c r="D156" s="75">
        <v>4000</v>
      </c>
      <c r="E156" s="21">
        <v>1</v>
      </c>
      <c r="F156" s="21">
        <v>2007</v>
      </c>
      <c r="G156" s="21" t="s">
        <v>53</v>
      </c>
      <c r="H156" s="21" t="s">
        <v>55</v>
      </c>
      <c r="I156" s="21"/>
      <c r="J156" s="18"/>
    </row>
    <row r="157" spans="1:10" ht="33.75" customHeight="1">
      <c r="A157" s="21">
        <v>153</v>
      </c>
      <c r="B157" s="21" t="s">
        <v>283</v>
      </c>
      <c r="C157" s="21">
        <v>4000</v>
      </c>
      <c r="D157" s="75">
        <v>4000</v>
      </c>
      <c r="E157" s="21">
        <v>1</v>
      </c>
      <c r="F157" s="21">
        <v>2007</v>
      </c>
      <c r="G157" s="21" t="s">
        <v>53</v>
      </c>
      <c r="H157" s="21" t="s">
        <v>55</v>
      </c>
      <c r="I157" s="21"/>
      <c r="J157" s="18"/>
    </row>
    <row r="158" spans="1:10" ht="33.75" customHeight="1">
      <c r="A158" s="21">
        <v>154</v>
      </c>
      <c r="B158" s="21" t="s">
        <v>284</v>
      </c>
      <c r="C158" s="21">
        <v>3500</v>
      </c>
      <c r="D158" s="75">
        <v>3500</v>
      </c>
      <c r="E158" s="21">
        <v>1</v>
      </c>
      <c r="F158" s="21">
        <v>2007</v>
      </c>
      <c r="G158" s="21" t="s">
        <v>53</v>
      </c>
      <c r="H158" s="21" t="s">
        <v>55</v>
      </c>
      <c r="I158" s="21"/>
      <c r="J158" s="18"/>
    </row>
    <row r="159" spans="1:10" ht="33.75" customHeight="1">
      <c r="A159" s="21">
        <v>155</v>
      </c>
      <c r="B159" s="21" t="s">
        <v>284</v>
      </c>
      <c r="C159" s="21">
        <v>3500</v>
      </c>
      <c r="D159" s="75">
        <v>3500</v>
      </c>
      <c r="E159" s="21">
        <v>1</v>
      </c>
      <c r="F159" s="21">
        <v>2007</v>
      </c>
      <c r="G159" s="21" t="s">
        <v>53</v>
      </c>
      <c r="H159" s="21" t="s">
        <v>55</v>
      </c>
      <c r="I159" s="21"/>
      <c r="J159" s="18"/>
    </row>
    <row r="160" spans="1:10" ht="33.75" customHeight="1">
      <c r="A160" s="21">
        <v>156</v>
      </c>
      <c r="B160" s="21" t="s">
        <v>284</v>
      </c>
      <c r="C160" s="21">
        <v>3500</v>
      </c>
      <c r="D160" s="75">
        <v>3500</v>
      </c>
      <c r="E160" s="21">
        <v>1</v>
      </c>
      <c r="F160" s="21">
        <v>2007</v>
      </c>
      <c r="G160" s="21" t="s">
        <v>53</v>
      </c>
      <c r="H160" s="21" t="s">
        <v>55</v>
      </c>
      <c r="I160" s="21"/>
      <c r="J160" s="18"/>
    </row>
    <row r="161" spans="1:10" ht="33.75" customHeight="1">
      <c r="A161" s="21">
        <v>157</v>
      </c>
      <c r="B161" s="21" t="s">
        <v>284</v>
      </c>
      <c r="C161" s="21">
        <v>3500</v>
      </c>
      <c r="D161" s="75">
        <v>3500</v>
      </c>
      <c r="E161" s="21">
        <v>1</v>
      </c>
      <c r="F161" s="21">
        <v>2007</v>
      </c>
      <c r="G161" s="21" t="s">
        <v>53</v>
      </c>
      <c r="H161" s="21" t="s">
        <v>55</v>
      </c>
      <c r="I161" s="21"/>
      <c r="J161" s="18"/>
    </row>
    <row r="162" spans="1:10" ht="33.75" customHeight="1">
      <c r="A162" s="21">
        <v>158</v>
      </c>
      <c r="B162" s="21" t="s">
        <v>284</v>
      </c>
      <c r="C162" s="21">
        <v>3500</v>
      </c>
      <c r="D162" s="75">
        <v>3500</v>
      </c>
      <c r="E162" s="21">
        <v>1</v>
      </c>
      <c r="F162" s="21">
        <v>2007</v>
      </c>
      <c r="G162" s="21" t="s">
        <v>53</v>
      </c>
      <c r="H162" s="21" t="s">
        <v>55</v>
      </c>
      <c r="I162" s="21"/>
      <c r="J162" s="18"/>
    </row>
    <row r="163" spans="1:10" ht="32.25" customHeight="1">
      <c r="A163" s="21">
        <v>159</v>
      </c>
      <c r="B163" s="21" t="s">
        <v>284</v>
      </c>
      <c r="C163" s="21">
        <v>3500</v>
      </c>
      <c r="D163" s="75">
        <v>3500</v>
      </c>
      <c r="E163" s="21">
        <v>1</v>
      </c>
      <c r="F163" s="21">
        <v>2007</v>
      </c>
      <c r="G163" s="21" t="s">
        <v>53</v>
      </c>
      <c r="H163" s="21" t="s">
        <v>55</v>
      </c>
      <c r="I163" s="21"/>
      <c r="J163" s="18"/>
    </row>
    <row r="164" spans="1:10" ht="32.25" customHeight="1">
      <c r="A164" s="21">
        <v>160</v>
      </c>
      <c r="B164" s="21" t="s">
        <v>284</v>
      </c>
      <c r="C164" s="21">
        <v>3500</v>
      </c>
      <c r="D164" s="75">
        <v>3500</v>
      </c>
      <c r="E164" s="21">
        <v>1</v>
      </c>
      <c r="F164" s="21">
        <v>2007</v>
      </c>
      <c r="G164" s="21" t="s">
        <v>53</v>
      </c>
      <c r="H164" s="21" t="s">
        <v>55</v>
      </c>
      <c r="I164" s="21"/>
      <c r="J164" s="18"/>
    </row>
    <row r="165" spans="1:10" ht="49.5" customHeight="1">
      <c r="A165" s="21">
        <v>161</v>
      </c>
      <c r="B165" s="21" t="s">
        <v>284</v>
      </c>
      <c r="C165" s="21">
        <v>3500</v>
      </c>
      <c r="D165" s="75">
        <v>3500</v>
      </c>
      <c r="E165" s="21">
        <v>1</v>
      </c>
      <c r="F165" s="21">
        <v>2007</v>
      </c>
      <c r="G165" s="21" t="s">
        <v>53</v>
      </c>
      <c r="H165" s="21" t="s">
        <v>55</v>
      </c>
      <c r="I165" s="21"/>
      <c r="J165" s="18"/>
    </row>
    <row r="166" spans="1:10" ht="34.5" customHeight="1">
      <c r="A166" s="21">
        <v>162</v>
      </c>
      <c r="B166" s="21" t="s">
        <v>284</v>
      </c>
      <c r="C166" s="21">
        <v>3500</v>
      </c>
      <c r="D166" s="75">
        <v>3500</v>
      </c>
      <c r="E166" s="21">
        <v>1</v>
      </c>
      <c r="F166" s="21">
        <v>2007</v>
      </c>
      <c r="G166" s="21" t="s">
        <v>53</v>
      </c>
      <c r="H166" s="21" t="s">
        <v>55</v>
      </c>
      <c r="I166" s="21"/>
      <c r="J166" s="18"/>
    </row>
    <row r="167" spans="1:10" ht="34.5" customHeight="1">
      <c r="A167" s="21">
        <v>163</v>
      </c>
      <c r="B167" s="21" t="s">
        <v>284</v>
      </c>
      <c r="C167" s="21">
        <v>3500</v>
      </c>
      <c r="D167" s="75">
        <v>3500</v>
      </c>
      <c r="E167" s="21">
        <v>1</v>
      </c>
      <c r="F167" s="21">
        <v>2007</v>
      </c>
      <c r="G167" s="21" t="s">
        <v>53</v>
      </c>
      <c r="H167" s="21" t="s">
        <v>55</v>
      </c>
      <c r="I167" s="21"/>
      <c r="J167" s="18"/>
    </row>
    <row r="168" spans="1:10" ht="34.5" customHeight="1">
      <c r="A168" s="21">
        <v>164</v>
      </c>
      <c r="B168" s="21" t="s">
        <v>284</v>
      </c>
      <c r="C168" s="21">
        <v>3500</v>
      </c>
      <c r="D168" s="75">
        <v>3500</v>
      </c>
      <c r="E168" s="21">
        <v>1</v>
      </c>
      <c r="F168" s="21">
        <v>2007</v>
      </c>
      <c r="G168" s="21" t="s">
        <v>53</v>
      </c>
      <c r="H168" s="21" t="s">
        <v>55</v>
      </c>
      <c r="I168" s="21"/>
      <c r="J168" s="18"/>
    </row>
    <row r="169" spans="1:10" ht="34.5" customHeight="1">
      <c r="A169" s="21">
        <v>165</v>
      </c>
      <c r="B169" s="21" t="s">
        <v>284</v>
      </c>
      <c r="C169" s="21">
        <v>3500</v>
      </c>
      <c r="D169" s="75">
        <v>3500</v>
      </c>
      <c r="E169" s="21">
        <v>1</v>
      </c>
      <c r="F169" s="21">
        <v>2007</v>
      </c>
      <c r="G169" s="21" t="s">
        <v>53</v>
      </c>
      <c r="H169" s="21" t="s">
        <v>55</v>
      </c>
      <c r="I169" s="21"/>
      <c r="J169" s="18"/>
    </row>
    <row r="170" spans="1:10" ht="49.5" customHeight="1">
      <c r="A170" s="21">
        <v>166</v>
      </c>
      <c r="B170" s="21" t="s">
        <v>284</v>
      </c>
      <c r="C170" s="21">
        <v>4000</v>
      </c>
      <c r="D170" s="75">
        <v>4000</v>
      </c>
      <c r="E170" s="21">
        <v>1</v>
      </c>
      <c r="F170" s="21">
        <v>2007</v>
      </c>
      <c r="G170" s="21" t="s">
        <v>53</v>
      </c>
      <c r="H170" s="21" t="s">
        <v>55</v>
      </c>
      <c r="I170" s="21"/>
      <c r="J170" s="18"/>
    </row>
    <row r="171" spans="1:10" ht="49.5" customHeight="1">
      <c r="A171" s="21">
        <v>167</v>
      </c>
      <c r="B171" s="21" t="s">
        <v>284</v>
      </c>
      <c r="C171" s="21">
        <v>4000</v>
      </c>
      <c r="D171" s="75">
        <v>4000</v>
      </c>
      <c r="E171" s="21">
        <v>1</v>
      </c>
      <c r="F171" s="21">
        <v>2007</v>
      </c>
      <c r="G171" s="21" t="s">
        <v>53</v>
      </c>
      <c r="H171" s="21" t="s">
        <v>55</v>
      </c>
      <c r="I171" s="21"/>
      <c r="J171" s="18"/>
    </row>
    <row r="172" spans="1:10" ht="61.5" customHeight="1">
      <c r="A172" s="21">
        <v>168</v>
      </c>
      <c r="B172" s="21" t="s">
        <v>284</v>
      </c>
      <c r="C172" s="21">
        <v>4000</v>
      </c>
      <c r="D172" s="75">
        <v>4000</v>
      </c>
      <c r="E172" s="21">
        <v>1</v>
      </c>
      <c r="F172" s="21">
        <v>2007</v>
      </c>
      <c r="G172" s="21" t="s">
        <v>53</v>
      </c>
      <c r="H172" s="21" t="s">
        <v>55</v>
      </c>
      <c r="I172" s="21"/>
      <c r="J172" s="18"/>
    </row>
    <row r="173" spans="1:10" ht="61.5" customHeight="1">
      <c r="A173" s="21">
        <v>169</v>
      </c>
      <c r="B173" s="21" t="s">
        <v>284</v>
      </c>
      <c r="C173" s="21">
        <v>4000</v>
      </c>
      <c r="D173" s="75">
        <v>4000</v>
      </c>
      <c r="E173" s="21">
        <v>1</v>
      </c>
      <c r="F173" s="21">
        <v>2007</v>
      </c>
      <c r="G173" s="21" t="s">
        <v>53</v>
      </c>
      <c r="H173" s="21" t="s">
        <v>55</v>
      </c>
      <c r="I173" s="21"/>
      <c r="J173" s="18"/>
    </row>
    <row r="174" spans="1:10" ht="50.25" customHeight="1">
      <c r="A174" s="21">
        <v>170</v>
      </c>
      <c r="B174" s="21" t="s">
        <v>284</v>
      </c>
      <c r="C174" s="21">
        <v>4000</v>
      </c>
      <c r="D174" s="75">
        <v>4000</v>
      </c>
      <c r="E174" s="21">
        <v>1</v>
      </c>
      <c r="F174" s="21">
        <v>2007</v>
      </c>
      <c r="G174" s="21" t="s">
        <v>53</v>
      </c>
      <c r="H174" s="21" t="s">
        <v>55</v>
      </c>
      <c r="I174" s="21"/>
      <c r="J174" s="18"/>
    </row>
    <row r="175" spans="1:10" ht="51" customHeight="1">
      <c r="A175" s="21">
        <v>171</v>
      </c>
      <c r="B175" s="21" t="s">
        <v>265</v>
      </c>
      <c r="C175" s="21">
        <v>9532.92</v>
      </c>
      <c r="D175" s="75">
        <v>9532.92</v>
      </c>
      <c r="E175" s="21">
        <v>1</v>
      </c>
      <c r="F175" s="21">
        <v>2006</v>
      </c>
      <c r="G175" s="21" t="s">
        <v>53</v>
      </c>
      <c r="H175" s="21" t="s">
        <v>55</v>
      </c>
      <c r="I175" s="21"/>
      <c r="J175" s="18"/>
    </row>
    <row r="176" spans="1:10" ht="51" customHeight="1">
      <c r="A176" s="21">
        <v>172</v>
      </c>
      <c r="B176" s="21" t="s">
        <v>473</v>
      </c>
      <c r="C176" s="21">
        <v>18590</v>
      </c>
      <c r="D176" s="75">
        <v>18590</v>
      </c>
      <c r="E176" s="21">
        <v>1</v>
      </c>
      <c r="F176" s="21">
        <v>2017</v>
      </c>
      <c r="G176" s="21" t="s">
        <v>53</v>
      </c>
      <c r="H176" s="21" t="s">
        <v>470</v>
      </c>
      <c r="I176" s="21"/>
      <c r="J176" s="18"/>
    </row>
    <row r="177" spans="1:10" ht="51" customHeight="1">
      <c r="A177" s="21">
        <v>173</v>
      </c>
      <c r="B177" s="21" t="s">
        <v>286</v>
      </c>
      <c r="C177" s="21">
        <v>15300</v>
      </c>
      <c r="D177" s="75">
        <v>15300</v>
      </c>
      <c r="E177" s="21">
        <v>1</v>
      </c>
      <c r="F177" s="21">
        <v>2006</v>
      </c>
      <c r="G177" s="21" t="s">
        <v>53</v>
      </c>
      <c r="H177" s="21" t="s">
        <v>55</v>
      </c>
      <c r="I177" s="21"/>
      <c r="J177" s="18"/>
    </row>
    <row r="178" spans="1:10" ht="51" customHeight="1">
      <c r="A178" s="21">
        <v>174</v>
      </c>
      <c r="B178" s="21" t="s">
        <v>477</v>
      </c>
      <c r="C178" s="21">
        <v>19550</v>
      </c>
      <c r="D178" s="75">
        <v>19550</v>
      </c>
      <c r="E178" s="21">
        <v>1</v>
      </c>
      <c r="F178" s="21">
        <v>2018</v>
      </c>
      <c r="G178" s="21" t="s">
        <v>53</v>
      </c>
      <c r="H178" s="21" t="s">
        <v>470</v>
      </c>
      <c r="I178" s="21"/>
      <c r="J178" s="18"/>
    </row>
    <row r="179" spans="1:10" ht="34.5" customHeight="1">
      <c r="A179" s="21">
        <v>175</v>
      </c>
      <c r="B179" s="21" t="s">
        <v>477</v>
      </c>
      <c r="C179" s="21">
        <v>19550</v>
      </c>
      <c r="D179" s="75">
        <v>19550</v>
      </c>
      <c r="E179" s="21">
        <v>1</v>
      </c>
      <c r="F179" s="21">
        <v>2018</v>
      </c>
      <c r="G179" s="21" t="s">
        <v>53</v>
      </c>
      <c r="H179" s="21" t="s">
        <v>470</v>
      </c>
      <c r="I179" s="21"/>
      <c r="J179" s="18"/>
    </row>
    <row r="180" spans="1:10" ht="49.5" customHeight="1">
      <c r="A180" s="21">
        <v>176</v>
      </c>
      <c r="B180" s="21" t="s">
        <v>477</v>
      </c>
      <c r="C180" s="21">
        <v>19550</v>
      </c>
      <c r="D180" s="75">
        <v>19550</v>
      </c>
      <c r="E180" s="21">
        <v>1</v>
      </c>
      <c r="F180" s="21">
        <v>2018</v>
      </c>
      <c r="G180" s="21" t="s">
        <v>53</v>
      </c>
      <c r="H180" s="21" t="s">
        <v>470</v>
      </c>
      <c r="I180" s="21"/>
      <c r="J180" s="18"/>
    </row>
    <row r="181" spans="1:10" ht="51" customHeight="1">
      <c r="A181" s="21">
        <v>177</v>
      </c>
      <c r="B181" s="21" t="s">
        <v>477</v>
      </c>
      <c r="C181" s="21">
        <v>19550</v>
      </c>
      <c r="D181" s="75">
        <v>19550</v>
      </c>
      <c r="E181" s="21">
        <v>1</v>
      </c>
      <c r="F181" s="21">
        <v>2018</v>
      </c>
      <c r="G181" s="21" t="s">
        <v>53</v>
      </c>
      <c r="H181" s="21" t="s">
        <v>470</v>
      </c>
      <c r="I181" s="21"/>
      <c r="J181" s="18"/>
    </row>
    <row r="182" spans="1:10" ht="51" customHeight="1">
      <c r="A182" s="21">
        <v>178</v>
      </c>
      <c r="B182" s="21" t="s">
        <v>289</v>
      </c>
      <c r="C182" s="21">
        <v>11000</v>
      </c>
      <c r="D182" s="75">
        <v>11000</v>
      </c>
      <c r="E182" s="21">
        <v>1</v>
      </c>
      <c r="F182" s="21">
        <v>2011</v>
      </c>
      <c r="G182" s="21" t="s">
        <v>53</v>
      </c>
      <c r="H182" s="21" t="s">
        <v>55</v>
      </c>
      <c r="I182" s="21"/>
      <c r="J182" s="18"/>
    </row>
    <row r="183" spans="1:10" ht="51" customHeight="1">
      <c r="A183" s="21">
        <v>179</v>
      </c>
      <c r="B183" s="21" t="s">
        <v>288</v>
      </c>
      <c r="C183" s="21">
        <v>13400</v>
      </c>
      <c r="D183" s="75">
        <v>13400</v>
      </c>
      <c r="E183" s="21">
        <v>1</v>
      </c>
      <c r="F183" s="21">
        <v>2010</v>
      </c>
      <c r="G183" s="21" t="s">
        <v>53</v>
      </c>
      <c r="H183" s="21" t="s">
        <v>55</v>
      </c>
      <c r="I183" s="21"/>
      <c r="J183" s="18"/>
    </row>
    <row r="184" spans="1:10" ht="51" customHeight="1">
      <c r="A184" s="21">
        <v>180</v>
      </c>
      <c r="B184" s="21" t="s">
        <v>288</v>
      </c>
      <c r="C184" s="21">
        <v>13400</v>
      </c>
      <c r="D184" s="75">
        <v>13400</v>
      </c>
      <c r="E184" s="21">
        <v>1</v>
      </c>
      <c r="F184" s="21">
        <v>2010</v>
      </c>
      <c r="G184" s="21" t="s">
        <v>53</v>
      </c>
      <c r="H184" s="21" t="s">
        <v>55</v>
      </c>
      <c r="I184" s="21"/>
      <c r="J184" s="18"/>
    </row>
    <row r="185" spans="1:10" ht="51" customHeight="1">
      <c r="A185" s="21">
        <v>181</v>
      </c>
      <c r="B185" s="21" t="s">
        <v>288</v>
      </c>
      <c r="C185" s="21">
        <v>13400</v>
      </c>
      <c r="D185" s="75">
        <v>13400</v>
      </c>
      <c r="E185" s="21">
        <v>1</v>
      </c>
      <c r="F185" s="21">
        <v>2010</v>
      </c>
      <c r="G185" s="21" t="s">
        <v>53</v>
      </c>
      <c r="H185" s="21" t="s">
        <v>55</v>
      </c>
      <c r="I185" s="21"/>
      <c r="J185" s="18"/>
    </row>
    <row r="186" spans="1:10" ht="51" customHeight="1">
      <c r="A186" s="21">
        <v>182</v>
      </c>
      <c r="B186" s="21" t="s">
        <v>287</v>
      </c>
      <c r="C186" s="21">
        <v>14400</v>
      </c>
      <c r="D186" s="75">
        <v>14400</v>
      </c>
      <c r="E186" s="21">
        <v>1</v>
      </c>
      <c r="F186" s="21">
        <v>2006</v>
      </c>
      <c r="G186" s="21" t="s">
        <v>53</v>
      </c>
      <c r="H186" s="21" t="s">
        <v>55</v>
      </c>
      <c r="I186" s="21"/>
      <c r="J186" s="18"/>
    </row>
    <row r="187" spans="1:10" ht="51" customHeight="1">
      <c r="A187" s="21">
        <v>183</v>
      </c>
      <c r="B187" s="21" t="s">
        <v>285</v>
      </c>
      <c r="C187" s="21">
        <v>17340</v>
      </c>
      <c r="D187" s="75">
        <v>17340</v>
      </c>
      <c r="E187" s="21">
        <v>1</v>
      </c>
      <c r="F187" s="21">
        <v>2006</v>
      </c>
      <c r="G187" s="21" t="s">
        <v>53</v>
      </c>
      <c r="H187" s="21" t="s">
        <v>55</v>
      </c>
      <c r="I187" s="21"/>
      <c r="J187" s="18"/>
    </row>
    <row r="188" spans="1:10" ht="51" customHeight="1">
      <c r="A188" s="21">
        <v>184</v>
      </c>
      <c r="B188" s="21" t="s">
        <v>285</v>
      </c>
      <c r="C188" s="21">
        <v>19300</v>
      </c>
      <c r="D188" s="75">
        <v>19300</v>
      </c>
      <c r="E188" s="21">
        <v>1</v>
      </c>
      <c r="F188" s="21">
        <v>2010</v>
      </c>
      <c r="G188" s="21" t="s">
        <v>53</v>
      </c>
      <c r="H188" s="21" t="s">
        <v>55</v>
      </c>
      <c r="I188" s="21"/>
      <c r="J188" s="18"/>
    </row>
    <row r="189" spans="1:10" ht="51" customHeight="1">
      <c r="A189" s="21">
        <v>185</v>
      </c>
      <c r="B189" s="21" t="s">
        <v>291</v>
      </c>
      <c r="C189" s="21">
        <v>3310</v>
      </c>
      <c r="D189" s="75">
        <v>3310</v>
      </c>
      <c r="E189" s="21">
        <v>1</v>
      </c>
      <c r="F189" s="21">
        <v>2010</v>
      </c>
      <c r="G189" s="21" t="s">
        <v>53</v>
      </c>
      <c r="H189" s="21" t="s">
        <v>55</v>
      </c>
      <c r="I189" s="21"/>
      <c r="J189" s="18"/>
    </row>
    <row r="190" spans="1:10" ht="51" customHeight="1">
      <c r="A190" s="21">
        <v>186</v>
      </c>
      <c r="B190" s="21" t="s">
        <v>291</v>
      </c>
      <c r="C190" s="21">
        <v>3310</v>
      </c>
      <c r="D190" s="75">
        <v>3310</v>
      </c>
      <c r="E190" s="21">
        <v>1</v>
      </c>
      <c r="F190" s="21">
        <v>2010</v>
      </c>
      <c r="G190" s="21" t="s">
        <v>53</v>
      </c>
      <c r="H190" s="21" t="s">
        <v>55</v>
      </c>
      <c r="I190" s="21"/>
      <c r="J190" s="18"/>
    </row>
    <row r="191" spans="1:10" ht="51" customHeight="1">
      <c r="A191" s="21">
        <v>187</v>
      </c>
      <c r="B191" s="21" t="s">
        <v>291</v>
      </c>
      <c r="C191" s="21">
        <v>3310</v>
      </c>
      <c r="D191" s="75">
        <v>3310</v>
      </c>
      <c r="E191" s="21">
        <v>1</v>
      </c>
      <c r="F191" s="21">
        <v>2010</v>
      </c>
      <c r="G191" s="21" t="s">
        <v>53</v>
      </c>
      <c r="H191" s="21" t="s">
        <v>55</v>
      </c>
      <c r="I191" s="21"/>
      <c r="J191" s="18"/>
    </row>
    <row r="192" spans="1:10" ht="51" customHeight="1">
      <c r="A192" s="21">
        <v>188</v>
      </c>
      <c r="B192" s="21" t="s">
        <v>290</v>
      </c>
      <c r="C192" s="21">
        <v>3850</v>
      </c>
      <c r="D192" s="75">
        <v>3850</v>
      </c>
      <c r="E192" s="21">
        <v>1</v>
      </c>
      <c r="F192" s="21">
        <v>2011</v>
      </c>
      <c r="G192" s="21" t="s">
        <v>53</v>
      </c>
      <c r="H192" s="21" t="s">
        <v>55</v>
      </c>
      <c r="I192" s="21"/>
      <c r="J192" s="18"/>
    </row>
    <row r="193" spans="1:10" ht="51" customHeight="1">
      <c r="A193" s="21">
        <v>189</v>
      </c>
      <c r="B193" s="21" t="s">
        <v>310</v>
      </c>
      <c r="C193" s="21">
        <v>4170.12</v>
      </c>
      <c r="D193" s="75">
        <v>4170.12</v>
      </c>
      <c r="E193" s="21">
        <v>1</v>
      </c>
      <c r="F193" s="21">
        <v>2007</v>
      </c>
      <c r="G193" s="21" t="s">
        <v>53</v>
      </c>
      <c r="H193" s="21" t="s">
        <v>55</v>
      </c>
      <c r="I193" s="21"/>
      <c r="J193" s="18"/>
    </row>
    <row r="194" spans="1:10" ht="51" customHeight="1">
      <c r="A194" s="21">
        <v>190</v>
      </c>
      <c r="B194" s="21" t="s">
        <v>310</v>
      </c>
      <c r="C194" s="21">
        <v>4170.12</v>
      </c>
      <c r="D194" s="75">
        <v>4170.12</v>
      </c>
      <c r="E194" s="21">
        <v>1</v>
      </c>
      <c r="F194" s="21">
        <v>2007</v>
      </c>
      <c r="G194" s="21" t="s">
        <v>53</v>
      </c>
      <c r="H194" s="21" t="s">
        <v>55</v>
      </c>
      <c r="I194" s="21"/>
      <c r="J194" s="18"/>
    </row>
    <row r="195" spans="1:10" ht="33" customHeight="1">
      <c r="A195" s="21">
        <v>191</v>
      </c>
      <c r="B195" s="21" t="s">
        <v>310</v>
      </c>
      <c r="C195" s="21">
        <v>4170.12</v>
      </c>
      <c r="D195" s="75">
        <v>4170.12</v>
      </c>
      <c r="E195" s="21">
        <v>1</v>
      </c>
      <c r="F195" s="21">
        <v>2007</v>
      </c>
      <c r="G195" s="21" t="s">
        <v>53</v>
      </c>
      <c r="H195" s="21" t="s">
        <v>55</v>
      </c>
      <c r="I195" s="21"/>
      <c r="J195" s="18"/>
    </row>
    <row r="196" spans="1:10" ht="33" customHeight="1">
      <c r="A196" s="21">
        <v>192</v>
      </c>
      <c r="B196" s="21" t="s">
        <v>310</v>
      </c>
      <c r="C196" s="21">
        <v>4170.12</v>
      </c>
      <c r="D196" s="75">
        <v>4170.12</v>
      </c>
      <c r="E196" s="21">
        <v>1</v>
      </c>
      <c r="F196" s="21">
        <v>2007</v>
      </c>
      <c r="G196" s="21" t="s">
        <v>53</v>
      </c>
      <c r="H196" s="21" t="s">
        <v>55</v>
      </c>
      <c r="I196" s="21"/>
      <c r="J196" s="18"/>
    </row>
    <row r="197" spans="1:10" ht="33" customHeight="1">
      <c r="A197" s="21">
        <v>193</v>
      </c>
      <c r="B197" s="21" t="s">
        <v>310</v>
      </c>
      <c r="C197" s="21">
        <v>3784.56</v>
      </c>
      <c r="D197" s="75">
        <v>3784.56</v>
      </c>
      <c r="E197" s="21">
        <v>1</v>
      </c>
      <c r="F197" s="21">
        <v>2007</v>
      </c>
      <c r="G197" s="21" t="s">
        <v>53</v>
      </c>
      <c r="H197" s="21" t="s">
        <v>55</v>
      </c>
      <c r="I197" s="21"/>
      <c r="J197" s="18"/>
    </row>
    <row r="198" spans="1:10" ht="33" customHeight="1">
      <c r="A198" s="21">
        <v>194</v>
      </c>
      <c r="B198" s="21" t="s">
        <v>310</v>
      </c>
      <c r="C198" s="21">
        <v>3784.56</v>
      </c>
      <c r="D198" s="75">
        <v>3784.56</v>
      </c>
      <c r="E198" s="21">
        <v>1</v>
      </c>
      <c r="F198" s="21">
        <v>2007</v>
      </c>
      <c r="G198" s="21" t="s">
        <v>53</v>
      </c>
      <c r="H198" s="21" t="s">
        <v>55</v>
      </c>
      <c r="I198" s="21"/>
      <c r="J198" s="18"/>
    </row>
    <row r="199" spans="1:10" ht="33" customHeight="1">
      <c r="A199" s="21">
        <v>195</v>
      </c>
      <c r="B199" s="21" t="s">
        <v>292</v>
      </c>
      <c r="C199" s="21">
        <v>6200</v>
      </c>
      <c r="D199" s="75">
        <v>6200</v>
      </c>
      <c r="E199" s="21">
        <v>1</v>
      </c>
      <c r="F199" s="21">
        <v>2015</v>
      </c>
      <c r="G199" s="21" t="s">
        <v>53</v>
      </c>
      <c r="H199" s="21" t="s">
        <v>55</v>
      </c>
      <c r="I199" s="21"/>
      <c r="J199" s="18"/>
    </row>
    <row r="200" spans="1:10" ht="31.5" customHeight="1">
      <c r="A200" s="21">
        <v>196</v>
      </c>
      <c r="B200" s="21" t="s">
        <v>292</v>
      </c>
      <c r="C200" s="21">
        <v>6096.6</v>
      </c>
      <c r="D200" s="75">
        <v>6096.6</v>
      </c>
      <c r="E200" s="21">
        <v>1</v>
      </c>
      <c r="F200" s="21">
        <v>2003</v>
      </c>
      <c r="G200" s="21" t="s">
        <v>53</v>
      </c>
      <c r="H200" s="21" t="s">
        <v>55</v>
      </c>
      <c r="I200" s="21"/>
      <c r="J200" s="18"/>
    </row>
    <row r="201" spans="1:10" ht="34.5" customHeight="1">
      <c r="A201" s="21">
        <v>197</v>
      </c>
      <c r="B201" s="21" t="s">
        <v>292</v>
      </c>
      <c r="C201" s="21">
        <v>4212</v>
      </c>
      <c r="D201" s="75">
        <v>4212</v>
      </c>
      <c r="E201" s="21">
        <v>1</v>
      </c>
      <c r="F201" s="21">
        <v>2006</v>
      </c>
      <c r="G201" s="21" t="s">
        <v>53</v>
      </c>
      <c r="H201" s="21" t="s">
        <v>55</v>
      </c>
      <c r="I201" s="21"/>
      <c r="J201" s="18"/>
    </row>
    <row r="202" spans="1:10" ht="34.5" customHeight="1">
      <c r="A202" s="21">
        <v>198</v>
      </c>
      <c r="B202" s="21" t="s">
        <v>292</v>
      </c>
      <c r="C202" s="21">
        <v>4212</v>
      </c>
      <c r="D202" s="75">
        <v>4212</v>
      </c>
      <c r="E202" s="21">
        <v>1</v>
      </c>
      <c r="F202" s="21">
        <v>2006</v>
      </c>
      <c r="G202" s="21" t="s">
        <v>53</v>
      </c>
      <c r="H202" s="21" t="s">
        <v>55</v>
      </c>
      <c r="I202" s="21"/>
      <c r="J202" s="18"/>
    </row>
    <row r="203" spans="1:10" ht="32.25" customHeight="1">
      <c r="A203" s="21">
        <v>199</v>
      </c>
      <c r="B203" s="21" t="s">
        <v>293</v>
      </c>
      <c r="C203" s="21">
        <v>3950.64</v>
      </c>
      <c r="D203" s="75">
        <v>3950.64</v>
      </c>
      <c r="E203" s="21">
        <v>1</v>
      </c>
      <c r="F203" s="21">
        <v>2006</v>
      </c>
      <c r="G203" s="21" t="s">
        <v>53</v>
      </c>
      <c r="H203" s="21" t="s">
        <v>55</v>
      </c>
      <c r="I203" s="21"/>
      <c r="J203" s="18"/>
    </row>
    <row r="204" spans="1:10" ht="32.25" customHeight="1">
      <c r="A204" s="21">
        <v>200</v>
      </c>
      <c r="B204" s="21" t="s">
        <v>293</v>
      </c>
      <c r="C204" s="21">
        <v>4490.6400000000003</v>
      </c>
      <c r="D204" s="75">
        <v>4490.6400000000003</v>
      </c>
      <c r="E204" s="21">
        <v>1</v>
      </c>
      <c r="F204" s="21">
        <v>2006</v>
      </c>
      <c r="G204" s="21" t="s">
        <v>53</v>
      </c>
      <c r="H204" s="21" t="s">
        <v>55</v>
      </c>
      <c r="I204" s="21"/>
      <c r="J204" s="18"/>
    </row>
    <row r="205" spans="1:10" ht="32.25" customHeight="1">
      <c r="A205" s="21">
        <v>201</v>
      </c>
      <c r="B205" s="21" t="s">
        <v>293</v>
      </c>
      <c r="C205" s="21">
        <v>4490.6400000000003</v>
      </c>
      <c r="D205" s="75">
        <v>4490.6400000000003</v>
      </c>
      <c r="E205" s="21">
        <v>1</v>
      </c>
      <c r="F205" s="21">
        <v>2006</v>
      </c>
      <c r="G205" s="21" t="s">
        <v>53</v>
      </c>
      <c r="H205" s="21" t="s">
        <v>55</v>
      </c>
      <c r="I205" s="21"/>
      <c r="J205" s="18"/>
    </row>
    <row r="206" spans="1:10" ht="32.25" customHeight="1">
      <c r="A206" s="21">
        <v>202</v>
      </c>
      <c r="B206" s="21" t="s">
        <v>705</v>
      </c>
      <c r="C206" s="21">
        <v>3595.32</v>
      </c>
      <c r="D206" s="75">
        <v>3595.32</v>
      </c>
      <c r="E206" s="21">
        <v>1</v>
      </c>
      <c r="F206" s="21">
        <v>1991</v>
      </c>
      <c r="G206" s="21" t="s">
        <v>53</v>
      </c>
      <c r="H206" s="21" t="s">
        <v>55</v>
      </c>
      <c r="I206" s="21"/>
      <c r="J206" s="18"/>
    </row>
    <row r="207" spans="1:10" ht="32.25" customHeight="1">
      <c r="A207" s="21">
        <v>203</v>
      </c>
      <c r="B207" s="21" t="s">
        <v>294</v>
      </c>
      <c r="C207" s="21">
        <v>11800</v>
      </c>
      <c r="D207" s="75">
        <v>11800</v>
      </c>
      <c r="E207" s="21">
        <v>1</v>
      </c>
      <c r="F207" s="21">
        <v>2009</v>
      </c>
      <c r="G207" s="21" t="s">
        <v>53</v>
      </c>
      <c r="H207" s="21" t="s">
        <v>55</v>
      </c>
      <c r="I207" s="21"/>
      <c r="J207" s="18"/>
    </row>
    <row r="208" spans="1:10" ht="32.25" customHeight="1">
      <c r="A208" s="21">
        <v>204</v>
      </c>
      <c r="B208" s="21" t="s">
        <v>295</v>
      </c>
      <c r="C208" s="21">
        <v>4450</v>
      </c>
      <c r="D208" s="75">
        <v>4450</v>
      </c>
      <c r="E208" s="21">
        <v>1</v>
      </c>
      <c r="F208" s="21">
        <v>2007</v>
      </c>
      <c r="G208" s="21" t="s">
        <v>53</v>
      </c>
      <c r="H208" s="21" t="s">
        <v>55</v>
      </c>
      <c r="I208" s="21"/>
      <c r="J208" s="18"/>
    </row>
    <row r="209" spans="1:10" ht="32.25" customHeight="1">
      <c r="A209" s="21">
        <v>205</v>
      </c>
      <c r="B209" s="21" t="s">
        <v>296</v>
      </c>
      <c r="C209" s="21">
        <v>4000</v>
      </c>
      <c r="D209" s="75">
        <v>4000</v>
      </c>
      <c r="E209" s="21">
        <v>1</v>
      </c>
      <c r="F209" s="21">
        <v>2007</v>
      </c>
      <c r="G209" s="21" t="s">
        <v>53</v>
      </c>
      <c r="H209" s="21" t="s">
        <v>55</v>
      </c>
      <c r="I209" s="21"/>
      <c r="J209" s="18"/>
    </row>
    <row r="210" spans="1:10" ht="32.25" customHeight="1">
      <c r="A210" s="21">
        <v>206</v>
      </c>
      <c r="B210" s="21" t="s">
        <v>297</v>
      </c>
      <c r="C210" s="21">
        <v>3590</v>
      </c>
      <c r="D210" s="75">
        <v>3590</v>
      </c>
      <c r="E210" s="21">
        <v>1</v>
      </c>
      <c r="F210" s="21">
        <v>2010</v>
      </c>
      <c r="G210" s="21" t="s">
        <v>53</v>
      </c>
      <c r="H210" s="21" t="s">
        <v>55</v>
      </c>
      <c r="I210" s="21"/>
      <c r="J210" s="18"/>
    </row>
    <row r="211" spans="1:10" ht="32.25" customHeight="1">
      <c r="A211" s="21">
        <v>207</v>
      </c>
      <c r="B211" s="21" t="s">
        <v>298</v>
      </c>
      <c r="C211" s="21">
        <v>5520.98</v>
      </c>
      <c r="D211" s="75">
        <v>5520.98</v>
      </c>
      <c r="E211" s="21">
        <v>1</v>
      </c>
      <c r="F211" s="21">
        <v>2000</v>
      </c>
      <c r="G211" s="21" t="s">
        <v>53</v>
      </c>
      <c r="H211" s="21" t="s">
        <v>55</v>
      </c>
      <c r="I211" s="21"/>
      <c r="J211" s="18"/>
    </row>
    <row r="212" spans="1:10" ht="32.25" customHeight="1">
      <c r="A212" s="21">
        <v>208</v>
      </c>
      <c r="B212" s="21" t="s">
        <v>319</v>
      </c>
      <c r="C212" s="21">
        <v>3400</v>
      </c>
      <c r="D212" s="75">
        <v>3400</v>
      </c>
      <c r="E212" s="21">
        <v>1</v>
      </c>
      <c r="F212" s="21">
        <v>2014</v>
      </c>
      <c r="G212" s="21" t="s">
        <v>53</v>
      </c>
      <c r="H212" s="21" t="s">
        <v>55</v>
      </c>
      <c r="I212" s="21"/>
      <c r="J212" s="18"/>
    </row>
    <row r="213" spans="1:10" ht="32.25" customHeight="1">
      <c r="A213" s="21">
        <v>209</v>
      </c>
      <c r="B213" s="21" t="s">
        <v>299</v>
      </c>
      <c r="C213" s="21">
        <v>4302.04</v>
      </c>
      <c r="D213" s="75">
        <v>4302.04</v>
      </c>
      <c r="E213" s="21">
        <v>1</v>
      </c>
      <c r="F213" s="21">
        <v>2007</v>
      </c>
      <c r="G213" s="21" t="s">
        <v>53</v>
      </c>
      <c r="H213" s="21" t="s">
        <v>55</v>
      </c>
      <c r="I213" s="21"/>
      <c r="J213" s="18"/>
    </row>
    <row r="214" spans="1:10" ht="32.25" customHeight="1">
      <c r="A214" s="21">
        <v>210</v>
      </c>
      <c r="B214" s="21" t="s">
        <v>299</v>
      </c>
      <c r="C214" s="21">
        <v>4302.04</v>
      </c>
      <c r="D214" s="75">
        <v>4302.04</v>
      </c>
      <c r="E214" s="21">
        <v>1</v>
      </c>
      <c r="F214" s="21">
        <v>2007</v>
      </c>
      <c r="G214" s="21" t="s">
        <v>53</v>
      </c>
      <c r="H214" s="21" t="s">
        <v>55</v>
      </c>
      <c r="I214" s="21"/>
      <c r="J214" s="18"/>
    </row>
    <row r="215" spans="1:10" ht="32.25" customHeight="1">
      <c r="A215" s="21">
        <v>211</v>
      </c>
      <c r="B215" s="21" t="s">
        <v>467</v>
      </c>
      <c r="C215" s="25">
        <v>16000</v>
      </c>
      <c r="D215" s="75">
        <v>16000</v>
      </c>
      <c r="E215" s="25">
        <v>1</v>
      </c>
      <c r="F215" s="26">
        <v>43501</v>
      </c>
      <c r="G215" s="21" t="s">
        <v>228</v>
      </c>
      <c r="H215" s="21" t="s">
        <v>55</v>
      </c>
      <c r="I215" s="21"/>
      <c r="J215" s="18"/>
    </row>
    <row r="216" spans="1:10" ht="33.75" customHeight="1">
      <c r="A216" s="21">
        <v>212</v>
      </c>
      <c r="B216" s="21" t="s">
        <v>266</v>
      </c>
      <c r="C216" s="21">
        <v>8950</v>
      </c>
      <c r="D216" s="75">
        <v>8950</v>
      </c>
      <c r="E216" s="21">
        <v>1</v>
      </c>
      <c r="F216" s="21">
        <v>2012</v>
      </c>
      <c r="G216" s="21" t="s">
        <v>53</v>
      </c>
      <c r="H216" s="21" t="s">
        <v>55</v>
      </c>
      <c r="I216" s="21"/>
      <c r="J216" s="18"/>
    </row>
    <row r="217" spans="1:10" ht="33.75" customHeight="1">
      <c r="A217" s="21">
        <v>213</v>
      </c>
      <c r="B217" s="21" t="s">
        <v>267</v>
      </c>
      <c r="C217" s="21">
        <v>17600</v>
      </c>
      <c r="D217" s="75">
        <v>17600</v>
      </c>
      <c r="E217" s="21">
        <v>1</v>
      </c>
      <c r="F217" s="21">
        <v>2015</v>
      </c>
      <c r="G217" s="21" t="s">
        <v>53</v>
      </c>
      <c r="H217" s="21" t="s">
        <v>55</v>
      </c>
      <c r="I217" s="21"/>
      <c r="J217" s="18"/>
    </row>
    <row r="218" spans="1:10" ht="33.75" customHeight="1">
      <c r="A218" s="21">
        <v>214</v>
      </c>
      <c r="B218" s="21" t="s">
        <v>268</v>
      </c>
      <c r="C218" s="21">
        <v>14510</v>
      </c>
      <c r="D218" s="75">
        <v>14510</v>
      </c>
      <c r="E218" s="21">
        <v>1</v>
      </c>
      <c r="F218" s="21">
        <v>2007</v>
      </c>
      <c r="G218" s="21" t="s">
        <v>53</v>
      </c>
      <c r="H218" s="21" t="s">
        <v>55</v>
      </c>
      <c r="I218" s="21"/>
      <c r="J218" s="18"/>
    </row>
    <row r="219" spans="1:10" ht="33.75" customHeight="1">
      <c r="A219" s="21">
        <v>215</v>
      </c>
      <c r="B219" s="21" t="s">
        <v>300</v>
      </c>
      <c r="C219" s="21">
        <v>7200</v>
      </c>
      <c r="D219" s="75">
        <v>7200</v>
      </c>
      <c r="E219" s="21">
        <v>1</v>
      </c>
      <c r="F219" s="21">
        <v>2012</v>
      </c>
      <c r="G219" s="21" t="s">
        <v>53</v>
      </c>
      <c r="H219" s="21" t="s">
        <v>55</v>
      </c>
      <c r="I219" s="21"/>
      <c r="J219" s="18"/>
    </row>
    <row r="220" spans="1:10" ht="33.75" customHeight="1">
      <c r="A220" s="21">
        <v>216</v>
      </c>
      <c r="B220" s="21" t="s">
        <v>301</v>
      </c>
      <c r="C220" s="21">
        <v>10670</v>
      </c>
      <c r="D220" s="75">
        <v>10670</v>
      </c>
      <c r="E220" s="21">
        <v>1</v>
      </c>
      <c r="F220" s="21">
        <v>2012</v>
      </c>
      <c r="G220" s="21" t="s">
        <v>53</v>
      </c>
      <c r="H220" s="21" t="s">
        <v>55</v>
      </c>
      <c r="I220" s="21"/>
      <c r="J220" s="18"/>
    </row>
    <row r="221" spans="1:10" ht="33.75" customHeight="1">
      <c r="A221" s="21">
        <v>217</v>
      </c>
      <c r="B221" s="21" t="s">
        <v>301</v>
      </c>
      <c r="C221" s="21">
        <v>10670</v>
      </c>
      <c r="D221" s="75">
        <v>10670</v>
      </c>
      <c r="E221" s="21">
        <v>1</v>
      </c>
      <c r="F221" s="21">
        <v>2012</v>
      </c>
      <c r="G221" s="21" t="s">
        <v>53</v>
      </c>
      <c r="H221" s="21" t="s">
        <v>55</v>
      </c>
      <c r="I221" s="21"/>
      <c r="J221" s="18"/>
    </row>
    <row r="222" spans="1:10" ht="33.75" customHeight="1">
      <c r="A222" s="21">
        <v>218</v>
      </c>
      <c r="B222" s="21" t="s">
        <v>301</v>
      </c>
      <c r="C222" s="21">
        <v>10670</v>
      </c>
      <c r="D222" s="75">
        <v>10670</v>
      </c>
      <c r="E222" s="21">
        <v>1</v>
      </c>
      <c r="F222" s="21">
        <v>2012</v>
      </c>
      <c r="G222" s="21" t="s">
        <v>53</v>
      </c>
      <c r="H222" s="21" t="s">
        <v>55</v>
      </c>
      <c r="I222" s="21"/>
      <c r="J222" s="18"/>
    </row>
    <row r="223" spans="1:10" ht="34.5" customHeight="1">
      <c r="A223" s="21">
        <v>219</v>
      </c>
      <c r="B223" s="21" t="s">
        <v>302</v>
      </c>
      <c r="C223" s="21">
        <v>3700</v>
      </c>
      <c r="D223" s="75">
        <v>3700</v>
      </c>
      <c r="E223" s="21">
        <v>1</v>
      </c>
      <c r="F223" s="21">
        <v>2008</v>
      </c>
      <c r="G223" s="21" t="s">
        <v>53</v>
      </c>
      <c r="H223" s="21" t="s">
        <v>55</v>
      </c>
      <c r="I223" s="21"/>
      <c r="J223" s="18"/>
    </row>
    <row r="224" spans="1:10" ht="34.5" customHeight="1">
      <c r="A224" s="21">
        <v>220</v>
      </c>
      <c r="B224" s="21" t="s">
        <v>303</v>
      </c>
      <c r="C224" s="21">
        <v>5875.2</v>
      </c>
      <c r="D224" s="75">
        <v>5875.2</v>
      </c>
      <c r="E224" s="21">
        <v>1</v>
      </c>
      <c r="F224" s="21">
        <v>2007</v>
      </c>
      <c r="G224" s="21" t="s">
        <v>53</v>
      </c>
      <c r="H224" s="21" t="s">
        <v>55</v>
      </c>
      <c r="I224" s="21"/>
      <c r="J224" s="18"/>
    </row>
    <row r="225" spans="1:10" ht="34.5" customHeight="1">
      <c r="A225" s="21">
        <v>221</v>
      </c>
      <c r="B225" s="21" t="s">
        <v>303</v>
      </c>
      <c r="C225" s="21">
        <v>5875.2</v>
      </c>
      <c r="D225" s="75">
        <v>5875.2</v>
      </c>
      <c r="E225" s="21">
        <v>1</v>
      </c>
      <c r="F225" s="21">
        <v>2007</v>
      </c>
      <c r="G225" s="21" t="s">
        <v>53</v>
      </c>
      <c r="H225" s="21" t="s">
        <v>55</v>
      </c>
      <c r="I225" s="21"/>
      <c r="J225" s="18"/>
    </row>
    <row r="226" spans="1:10" ht="34.5" customHeight="1">
      <c r="A226" s="21">
        <v>222</v>
      </c>
      <c r="B226" s="21" t="s">
        <v>304</v>
      </c>
      <c r="C226" s="21">
        <v>10929.6</v>
      </c>
      <c r="D226" s="75">
        <v>10929.6</v>
      </c>
      <c r="E226" s="21">
        <v>1</v>
      </c>
      <c r="F226" s="21">
        <v>2007</v>
      </c>
      <c r="G226" s="21" t="s">
        <v>53</v>
      </c>
      <c r="H226" s="21" t="s">
        <v>55</v>
      </c>
      <c r="I226" s="21"/>
      <c r="J226" s="18"/>
    </row>
    <row r="227" spans="1:10" ht="33.75" customHeight="1">
      <c r="A227" s="21">
        <v>223</v>
      </c>
      <c r="B227" s="21" t="s">
        <v>305</v>
      </c>
      <c r="C227" s="21">
        <v>4300</v>
      </c>
      <c r="D227" s="75">
        <v>4300</v>
      </c>
      <c r="E227" s="21">
        <v>1</v>
      </c>
      <c r="F227" s="21">
        <v>2009</v>
      </c>
      <c r="G227" s="21" t="s">
        <v>53</v>
      </c>
      <c r="H227" s="21" t="s">
        <v>55</v>
      </c>
      <c r="I227" s="21"/>
      <c r="J227" s="18"/>
    </row>
    <row r="228" spans="1:10" ht="33.75" customHeight="1">
      <c r="A228" s="21">
        <v>224</v>
      </c>
      <c r="B228" s="21" t="s">
        <v>306</v>
      </c>
      <c r="C228" s="21">
        <v>3646.24</v>
      </c>
      <c r="D228" s="75">
        <v>3646.24</v>
      </c>
      <c r="E228" s="21">
        <v>1</v>
      </c>
      <c r="F228" s="21">
        <v>1993</v>
      </c>
      <c r="G228" s="21" t="s">
        <v>53</v>
      </c>
      <c r="H228" s="21" t="s">
        <v>55</v>
      </c>
      <c r="I228" s="21"/>
      <c r="J228" s="18"/>
    </row>
    <row r="229" spans="1:10" ht="33.75" customHeight="1">
      <c r="A229" s="21">
        <v>225</v>
      </c>
      <c r="B229" s="21" t="s">
        <v>306</v>
      </c>
      <c r="C229" s="21">
        <v>6500</v>
      </c>
      <c r="D229" s="75">
        <v>6500</v>
      </c>
      <c r="E229" s="21">
        <v>1</v>
      </c>
      <c r="F229" s="21">
        <v>2013</v>
      </c>
      <c r="G229" s="21" t="s">
        <v>53</v>
      </c>
      <c r="H229" s="21" t="s">
        <v>55</v>
      </c>
      <c r="I229" s="21"/>
      <c r="J229" s="18"/>
    </row>
    <row r="230" spans="1:10" ht="33.75" customHeight="1">
      <c r="A230" s="21">
        <v>226</v>
      </c>
      <c r="B230" s="21" t="s">
        <v>528</v>
      </c>
      <c r="C230" s="21">
        <v>9000</v>
      </c>
      <c r="D230" s="75">
        <v>9000</v>
      </c>
      <c r="E230" s="21">
        <v>1</v>
      </c>
      <c r="F230" s="21">
        <v>2015</v>
      </c>
      <c r="G230" s="21" t="s">
        <v>53</v>
      </c>
      <c r="H230" s="21" t="s">
        <v>55</v>
      </c>
      <c r="I230" s="21"/>
      <c r="J230" s="18"/>
    </row>
    <row r="231" spans="1:10" ht="32.25" customHeight="1">
      <c r="A231" s="21">
        <v>227</v>
      </c>
      <c r="B231" s="21" t="s">
        <v>528</v>
      </c>
      <c r="C231" s="21">
        <v>9000</v>
      </c>
      <c r="D231" s="75">
        <v>9000</v>
      </c>
      <c r="E231" s="21">
        <v>1</v>
      </c>
      <c r="F231" s="21">
        <v>2015</v>
      </c>
      <c r="G231" s="21" t="s">
        <v>53</v>
      </c>
      <c r="H231" s="21" t="s">
        <v>55</v>
      </c>
      <c r="I231" s="21"/>
      <c r="J231" s="18"/>
    </row>
    <row r="232" spans="1:10" ht="32.25" customHeight="1">
      <c r="A232" s="21">
        <v>228</v>
      </c>
      <c r="B232" s="21" t="s">
        <v>528</v>
      </c>
      <c r="C232" s="21">
        <v>9000</v>
      </c>
      <c r="D232" s="75">
        <v>9000</v>
      </c>
      <c r="E232" s="21">
        <v>1</v>
      </c>
      <c r="F232" s="21">
        <v>2015</v>
      </c>
      <c r="G232" s="21" t="s">
        <v>53</v>
      </c>
      <c r="H232" s="21" t="s">
        <v>55</v>
      </c>
      <c r="I232" s="21"/>
      <c r="J232" s="18"/>
    </row>
    <row r="233" spans="1:10" ht="32.25" customHeight="1">
      <c r="A233" s="21">
        <v>229</v>
      </c>
      <c r="B233" s="21" t="s">
        <v>528</v>
      </c>
      <c r="C233" s="21">
        <v>9000</v>
      </c>
      <c r="D233" s="75">
        <v>9000</v>
      </c>
      <c r="E233" s="21">
        <v>1</v>
      </c>
      <c r="F233" s="21">
        <v>2015</v>
      </c>
      <c r="G233" s="21" t="s">
        <v>53</v>
      </c>
      <c r="H233" s="21" t="s">
        <v>55</v>
      </c>
      <c r="I233" s="21"/>
      <c r="J233" s="18"/>
    </row>
    <row r="234" spans="1:10" ht="32.25" customHeight="1">
      <c r="A234" s="21">
        <v>230</v>
      </c>
      <c r="B234" s="21" t="s">
        <v>528</v>
      </c>
      <c r="C234" s="21">
        <v>5900</v>
      </c>
      <c r="D234" s="75">
        <v>5900</v>
      </c>
      <c r="E234" s="21">
        <v>1</v>
      </c>
      <c r="F234" s="21">
        <v>2015</v>
      </c>
      <c r="G234" s="21" t="s">
        <v>53</v>
      </c>
      <c r="H234" s="21" t="s">
        <v>55</v>
      </c>
      <c r="I234" s="21"/>
      <c r="J234" s="18"/>
    </row>
    <row r="235" spans="1:10" ht="36.75" customHeight="1">
      <c r="A235" s="21">
        <v>231</v>
      </c>
      <c r="B235" s="21" t="s">
        <v>471</v>
      </c>
      <c r="C235" s="21">
        <v>13500</v>
      </c>
      <c r="D235" s="75">
        <v>13500</v>
      </c>
      <c r="E235" s="21">
        <v>1</v>
      </c>
      <c r="F235" s="21">
        <v>2018</v>
      </c>
      <c r="G235" s="21" t="s">
        <v>228</v>
      </c>
      <c r="H235" s="21" t="s">
        <v>470</v>
      </c>
      <c r="I235" s="21"/>
      <c r="J235" s="18"/>
    </row>
    <row r="236" spans="1:10" ht="34.5" customHeight="1">
      <c r="A236" s="21">
        <v>232</v>
      </c>
      <c r="B236" s="21" t="s">
        <v>471</v>
      </c>
      <c r="C236" s="21">
        <v>13500</v>
      </c>
      <c r="D236" s="75">
        <v>13500</v>
      </c>
      <c r="E236" s="21">
        <v>1</v>
      </c>
      <c r="F236" s="21">
        <v>2018</v>
      </c>
      <c r="G236" s="21" t="s">
        <v>53</v>
      </c>
      <c r="H236" s="21" t="s">
        <v>470</v>
      </c>
      <c r="I236" s="21"/>
      <c r="J236" s="18"/>
    </row>
    <row r="237" spans="1:10" ht="32.25" customHeight="1">
      <c r="A237" s="21">
        <v>233</v>
      </c>
      <c r="B237" s="21" t="s">
        <v>471</v>
      </c>
      <c r="C237" s="21">
        <v>13500</v>
      </c>
      <c r="D237" s="75">
        <v>13500</v>
      </c>
      <c r="E237" s="21">
        <v>1</v>
      </c>
      <c r="F237" s="21">
        <v>2018</v>
      </c>
      <c r="G237" s="21" t="s">
        <v>242</v>
      </c>
      <c r="H237" s="21" t="s">
        <v>470</v>
      </c>
      <c r="I237" s="21"/>
      <c r="J237" s="18"/>
    </row>
    <row r="238" spans="1:10" ht="36.75" customHeight="1">
      <c r="A238" s="21">
        <v>224</v>
      </c>
      <c r="B238" s="21" t="s">
        <v>471</v>
      </c>
      <c r="C238" s="21">
        <v>13500</v>
      </c>
      <c r="D238" s="75">
        <v>13500</v>
      </c>
      <c r="E238" s="21">
        <v>1</v>
      </c>
      <c r="F238" s="21">
        <v>2018</v>
      </c>
      <c r="G238" s="21" t="s">
        <v>53</v>
      </c>
      <c r="H238" s="21" t="s">
        <v>470</v>
      </c>
      <c r="I238" s="21"/>
      <c r="J238" s="18"/>
    </row>
    <row r="239" spans="1:10" ht="38.25" customHeight="1">
      <c r="A239" s="21">
        <v>225</v>
      </c>
      <c r="B239" s="21" t="s">
        <v>269</v>
      </c>
      <c r="C239" s="21">
        <v>4600</v>
      </c>
      <c r="D239" s="75">
        <v>4600</v>
      </c>
      <c r="E239" s="21">
        <v>1</v>
      </c>
      <c r="F239" s="21">
        <v>2008</v>
      </c>
      <c r="G239" s="21" t="s">
        <v>53</v>
      </c>
      <c r="H239" s="21" t="s">
        <v>55</v>
      </c>
      <c r="I239" s="21"/>
      <c r="J239" s="18"/>
    </row>
    <row r="240" spans="1:10" ht="36.75" customHeight="1">
      <c r="A240" s="21">
        <v>226</v>
      </c>
      <c r="B240" s="21" t="s">
        <v>321</v>
      </c>
      <c r="C240" s="21">
        <v>43000</v>
      </c>
      <c r="D240" s="75">
        <v>15050.07</v>
      </c>
      <c r="E240" s="21">
        <v>1</v>
      </c>
      <c r="F240" s="21">
        <v>2014</v>
      </c>
      <c r="G240" s="21" t="s">
        <v>53</v>
      </c>
      <c r="H240" s="21" t="s">
        <v>55</v>
      </c>
      <c r="I240" s="21"/>
      <c r="J240" s="18"/>
    </row>
    <row r="241" spans="1:10" s="17" customFormat="1" ht="18.75">
      <c r="A241" s="93" t="s">
        <v>514</v>
      </c>
      <c r="B241" s="93"/>
      <c r="C241" s="87">
        <f>SUM(C5:C240)</f>
        <v>3242840.4700000016</v>
      </c>
      <c r="D241" s="87">
        <f>SUM(D5:D240)</f>
        <v>3214880.5400000014</v>
      </c>
      <c r="E241" s="87">
        <v>262</v>
      </c>
      <c r="F241" s="27"/>
      <c r="G241" s="27"/>
      <c r="H241" s="27"/>
      <c r="I241" s="28"/>
      <c r="J241" s="20"/>
    </row>
    <row r="242" spans="1:10" s="17" customFormat="1" ht="46.5" customHeight="1">
      <c r="A242" s="105" t="s">
        <v>706</v>
      </c>
      <c r="B242" s="105"/>
      <c r="C242" s="105"/>
      <c r="D242" s="105"/>
      <c r="E242" s="105"/>
      <c r="F242" s="105"/>
      <c r="G242" s="105"/>
      <c r="H242" s="105"/>
      <c r="I242" s="105"/>
      <c r="J242" s="20"/>
    </row>
    <row r="243" spans="1:10" s="17" customFormat="1" ht="130.5" customHeight="1">
      <c r="A243" s="21" t="s">
        <v>238</v>
      </c>
      <c r="B243" s="21" t="s">
        <v>239</v>
      </c>
      <c r="C243" s="21" t="s">
        <v>519</v>
      </c>
      <c r="D243" s="21" t="s">
        <v>482</v>
      </c>
      <c r="E243" s="21" t="s">
        <v>521</v>
      </c>
      <c r="F243" s="21" t="s">
        <v>520</v>
      </c>
      <c r="G243" s="21" t="s">
        <v>240</v>
      </c>
      <c r="H243" s="21" t="s">
        <v>512</v>
      </c>
      <c r="I243" s="24" t="s">
        <v>722</v>
      </c>
      <c r="J243" s="20"/>
    </row>
    <row r="244" spans="1:10" s="17" customFormat="1" ht="78.75" customHeight="1">
      <c r="A244" s="77">
        <v>1</v>
      </c>
      <c r="B244" s="21" t="s">
        <v>513</v>
      </c>
      <c r="C244" s="21">
        <v>765980</v>
      </c>
      <c r="D244" s="21">
        <v>625550.17000000004</v>
      </c>
      <c r="E244" s="21">
        <v>1</v>
      </c>
      <c r="F244" s="21">
        <v>2015</v>
      </c>
      <c r="G244" s="21" t="s">
        <v>242</v>
      </c>
      <c r="H244" s="21" t="s">
        <v>351</v>
      </c>
      <c r="I244" s="21" t="s">
        <v>11</v>
      </c>
      <c r="J244" s="20"/>
    </row>
    <row r="245" spans="1:10" s="17" customFormat="1" ht="33" customHeight="1">
      <c r="A245" s="77">
        <v>2</v>
      </c>
      <c r="B245" s="21" t="s">
        <v>356</v>
      </c>
      <c r="C245" s="21">
        <v>23600</v>
      </c>
      <c r="D245" s="21">
        <v>23600</v>
      </c>
      <c r="E245" s="21">
        <v>1</v>
      </c>
      <c r="F245" s="21">
        <v>2019</v>
      </c>
      <c r="G245" s="21" t="s">
        <v>53</v>
      </c>
      <c r="H245" s="21" t="s">
        <v>351</v>
      </c>
      <c r="I245" s="21" t="s">
        <v>11</v>
      </c>
      <c r="J245" s="20"/>
    </row>
    <row r="246" spans="1:10" s="17" customFormat="1" ht="38.25" customHeight="1">
      <c r="A246" s="77">
        <v>3</v>
      </c>
      <c r="B246" s="21" t="s">
        <v>353</v>
      </c>
      <c r="C246" s="21">
        <v>15000</v>
      </c>
      <c r="D246" s="21">
        <v>15000</v>
      </c>
      <c r="E246" s="21">
        <v>1</v>
      </c>
      <c r="F246" s="21">
        <v>2014</v>
      </c>
      <c r="G246" s="21" t="s">
        <v>242</v>
      </c>
      <c r="H246" s="21" t="s">
        <v>351</v>
      </c>
      <c r="I246" s="21" t="s">
        <v>11</v>
      </c>
      <c r="J246" s="20"/>
    </row>
    <row r="247" spans="1:10" s="17" customFormat="1" ht="31.5">
      <c r="A247" s="77">
        <v>4</v>
      </c>
      <c r="B247" s="21" t="s">
        <v>352</v>
      </c>
      <c r="C247" s="21">
        <v>23000</v>
      </c>
      <c r="D247" s="21">
        <v>23000</v>
      </c>
      <c r="E247" s="21">
        <v>1</v>
      </c>
      <c r="F247" s="21">
        <v>2013</v>
      </c>
      <c r="G247" s="21" t="s">
        <v>242</v>
      </c>
      <c r="H247" s="21" t="s">
        <v>351</v>
      </c>
      <c r="I247" s="21" t="s">
        <v>11</v>
      </c>
      <c r="J247" s="20"/>
    </row>
    <row r="248" spans="1:10" s="17" customFormat="1" ht="18.75">
      <c r="A248" s="77">
        <v>5</v>
      </c>
      <c r="B248" s="21" t="s">
        <v>357</v>
      </c>
      <c r="C248" s="21">
        <v>29600</v>
      </c>
      <c r="D248" s="21">
        <v>29600</v>
      </c>
      <c r="E248" s="21">
        <v>1</v>
      </c>
      <c r="F248" s="21">
        <v>2019</v>
      </c>
      <c r="G248" s="21" t="s">
        <v>53</v>
      </c>
      <c r="H248" s="21" t="s">
        <v>351</v>
      </c>
      <c r="I248" s="21" t="s">
        <v>11</v>
      </c>
      <c r="J248" s="20"/>
    </row>
    <row r="249" spans="1:10" s="17" customFormat="1" ht="78.75">
      <c r="A249" s="77">
        <v>6</v>
      </c>
      <c r="B249" s="21" t="s">
        <v>525</v>
      </c>
      <c r="C249" s="21">
        <v>20989.875</v>
      </c>
      <c r="D249" s="21">
        <v>20989.875</v>
      </c>
      <c r="E249" s="21">
        <v>1</v>
      </c>
      <c r="F249" s="21">
        <v>2014</v>
      </c>
      <c r="G249" s="21" t="s">
        <v>242</v>
      </c>
      <c r="H249" s="21" t="s">
        <v>351</v>
      </c>
      <c r="I249" s="21" t="s">
        <v>11</v>
      </c>
      <c r="J249" s="20"/>
    </row>
    <row r="250" spans="1:10" s="17" customFormat="1" ht="78.75">
      <c r="A250" s="77">
        <v>7</v>
      </c>
      <c r="B250" s="21" t="s">
        <v>525</v>
      </c>
      <c r="C250" s="21">
        <v>20989.875</v>
      </c>
      <c r="D250" s="21">
        <v>20989.875</v>
      </c>
      <c r="E250" s="21">
        <v>1</v>
      </c>
      <c r="F250" s="21">
        <v>2014</v>
      </c>
      <c r="G250" s="21" t="s">
        <v>242</v>
      </c>
      <c r="H250" s="21" t="s">
        <v>351</v>
      </c>
      <c r="I250" s="21"/>
      <c r="J250" s="20"/>
    </row>
    <row r="251" spans="1:10" s="17" customFormat="1" ht="63">
      <c r="A251" s="77">
        <v>8</v>
      </c>
      <c r="B251" s="21" t="s">
        <v>354</v>
      </c>
      <c r="C251" s="21">
        <v>10900</v>
      </c>
      <c r="D251" s="21">
        <v>10900</v>
      </c>
      <c r="E251" s="21">
        <v>1</v>
      </c>
      <c r="F251" s="21">
        <v>2013</v>
      </c>
      <c r="G251" s="21" t="s">
        <v>242</v>
      </c>
      <c r="H251" s="21" t="s">
        <v>351</v>
      </c>
      <c r="I251" s="21"/>
      <c r="J251" s="20"/>
    </row>
    <row r="252" spans="1:10" s="17" customFormat="1" ht="34.5" customHeight="1">
      <c r="A252" s="77">
        <v>9</v>
      </c>
      <c r="B252" s="21" t="s">
        <v>355</v>
      </c>
      <c r="C252" s="21">
        <v>8100</v>
      </c>
      <c r="D252" s="21">
        <v>8100</v>
      </c>
      <c r="E252" s="21">
        <v>1</v>
      </c>
      <c r="F252" s="21">
        <v>2013</v>
      </c>
      <c r="G252" s="21" t="s">
        <v>242</v>
      </c>
      <c r="H252" s="21" t="s">
        <v>351</v>
      </c>
      <c r="I252" s="21" t="s">
        <v>11</v>
      </c>
      <c r="J252" s="20"/>
    </row>
    <row r="253" spans="1:10" s="31" customFormat="1" ht="19.5" customHeight="1">
      <c r="A253" s="106" t="s">
        <v>514</v>
      </c>
      <c r="B253" s="106"/>
      <c r="C253" s="88">
        <f>SUM(C244:C252)</f>
        <v>918159.75</v>
      </c>
      <c r="D253" s="88">
        <f>SUM(D244:D252)</f>
        <v>777729.92</v>
      </c>
      <c r="E253" s="88">
        <v>9</v>
      </c>
      <c r="F253" s="29"/>
      <c r="G253" s="29"/>
      <c r="H253" s="29"/>
      <c r="I253" s="30"/>
      <c r="J253" s="19"/>
    </row>
    <row r="254" spans="1:10" s="17" customFormat="1" ht="15.75" customHeight="1">
      <c r="J254" s="20"/>
    </row>
    <row r="255" spans="1:10" ht="33.75" customHeight="1">
      <c r="A255" s="104" t="s">
        <v>707</v>
      </c>
      <c r="B255" s="104"/>
      <c r="C255" s="104"/>
      <c r="D255" s="104"/>
      <c r="E255" s="104"/>
      <c r="F255" s="104"/>
      <c r="G255" s="104"/>
      <c r="H255" s="104"/>
      <c r="I255" s="104"/>
      <c r="J255" s="18"/>
    </row>
    <row r="256" spans="1:10" ht="131.25" customHeight="1">
      <c r="A256" s="21" t="s">
        <v>238</v>
      </c>
      <c r="B256" s="21" t="s">
        <v>239</v>
      </c>
      <c r="C256" s="21" t="s">
        <v>519</v>
      </c>
      <c r="D256" s="21" t="s">
        <v>482</v>
      </c>
      <c r="E256" s="21" t="s">
        <v>521</v>
      </c>
      <c r="F256" s="21" t="s">
        <v>520</v>
      </c>
      <c r="G256" s="21" t="s">
        <v>240</v>
      </c>
      <c r="H256" s="21" t="s">
        <v>512</v>
      </c>
      <c r="I256" s="24"/>
      <c r="J256" s="18"/>
    </row>
    <row r="257" spans="1:10" ht="51" customHeight="1">
      <c r="A257" s="21">
        <v>1</v>
      </c>
      <c r="B257" s="21" t="s">
        <v>250</v>
      </c>
      <c r="C257" s="21">
        <v>18200</v>
      </c>
      <c r="D257" s="21">
        <v>18200</v>
      </c>
      <c r="E257" s="21">
        <v>1</v>
      </c>
      <c r="F257" s="21">
        <v>2015</v>
      </c>
      <c r="G257" s="21" t="s">
        <v>53</v>
      </c>
      <c r="H257" s="21" t="s">
        <v>545</v>
      </c>
      <c r="I257" s="21" t="s">
        <v>11</v>
      </c>
      <c r="J257" s="18"/>
    </row>
    <row r="258" spans="1:10" ht="35.25" customHeight="1">
      <c r="A258" s="21">
        <v>2</v>
      </c>
      <c r="B258" s="21" t="s">
        <v>461</v>
      </c>
      <c r="C258" s="21">
        <v>7000</v>
      </c>
      <c r="D258" s="21">
        <v>7000</v>
      </c>
      <c r="E258" s="21">
        <v>1</v>
      </c>
      <c r="F258" s="21">
        <v>2008</v>
      </c>
      <c r="G258" s="21" t="s">
        <v>391</v>
      </c>
      <c r="H258" s="21" t="s">
        <v>546</v>
      </c>
      <c r="I258" s="21" t="s">
        <v>11</v>
      </c>
      <c r="J258" s="18"/>
    </row>
    <row r="259" spans="1:10" ht="33.75" customHeight="1">
      <c r="A259" s="21">
        <v>3</v>
      </c>
      <c r="B259" s="21" t="s">
        <v>457</v>
      </c>
      <c r="C259" s="21">
        <v>3774</v>
      </c>
      <c r="D259" s="21">
        <v>3774</v>
      </c>
      <c r="E259" s="21">
        <v>1</v>
      </c>
      <c r="F259" s="21">
        <v>2006</v>
      </c>
      <c r="G259" s="21" t="s">
        <v>391</v>
      </c>
      <c r="H259" s="21" t="s">
        <v>546</v>
      </c>
      <c r="I259" s="21" t="s">
        <v>11</v>
      </c>
      <c r="J259" s="18"/>
    </row>
    <row r="260" spans="1:10" ht="110.25">
      <c r="A260" s="21">
        <v>4</v>
      </c>
      <c r="B260" s="21" t="s">
        <v>253</v>
      </c>
      <c r="C260" s="21">
        <v>52000</v>
      </c>
      <c r="D260" s="21">
        <v>52000</v>
      </c>
      <c r="E260" s="21">
        <v>1</v>
      </c>
      <c r="F260" s="21">
        <v>2018</v>
      </c>
      <c r="G260" s="21" t="s">
        <v>53</v>
      </c>
      <c r="H260" s="21" t="s">
        <v>545</v>
      </c>
      <c r="I260" s="21" t="s">
        <v>11</v>
      </c>
      <c r="J260" s="18"/>
    </row>
    <row r="261" spans="1:10" ht="20.25" customHeight="1">
      <c r="A261" s="21">
        <v>5</v>
      </c>
      <c r="B261" s="21" t="s">
        <v>420</v>
      </c>
      <c r="C261" s="21">
        <v>3164.21</v>
      </c>
      <c r="D261" s="21">
        <v>3164.21</v>
      </c>
      <c r="E261" s="21">
        <v>1</v>
      </c>
      <c r="F261" s="21">
        <v>1993</v>
      </c>
      <c r="G261" s="21" t="s">
        <v>391</v>
      </c>
      <c r="H261" s="21" t="s">
        <v>545</v>
      </c>
      <c r="I261" s="21" t="s">
        <v>11</v>
      </c>
      <c r="J261" s="18"/>
    </row>
    <row r="262" spans="1:10" ht="33.75" customHeight="1">
      <c r="A262" s="21">
        <v>6</v>
      </c>
      <c r="B262" s="21" t="s">
        <v>421</v>
      </c>
      <c r="C262" s="21">
        <v>17550</v>
      </c>
      <c r="D262" s="21">
        <v>17550</v>
      </c>
      <c r="E262" s="21">
        <v>1</v>
      </c>
      <c r="F262" s="21">
        <v>2000</v>
      </c>
      <c r="G262" s="21" t="s">
        <v>391</v>
      </c>
      <c r="H262" s="21" t="s">
        <v>546</v>
      </c>
      <c r="I262" s="21" t="s">
        <v>11</v>
      </c>
      <c r="J262" s="18"/>
    </row>
    <row r="263" spans="1:10" ht="18" customHeight="1">
      <c r="A263" s="21">
        <v>7</v>
      </c>
      <c r="B263" s="21" t="s">
        <v>421</v>
      </c>
      <c r="C263" s="21">
        <v>16309.8</v>
      </c>
      <c r="D263" s="21">
        <v>16309.8</v>
      </c>
      <c r="E263" s="21">
        <v>1</v>
      </c>
      <c r="F263" s="21">
        <v>2006</v>
      </c>
      <c r="G263" s="21" t="s">
        <v>391</v>
      </c>
      <c r="H263" s="21" t="s">
        <v>546</v>
      </c>
      <c r="I263" s="21" t="s">
        <v>11</v>
      </c>
      <c r="J263" s="18"/>
    </row>
    <row r="264" spans="1:10" ht="18" customHeight="1">
      <c r="A264" s="21">
        <v>8</v>
      </c>
      <c r="B264" s="21" t="s">
        <v>421</v>
      </c>
      <c r="C264" s="21">
        <v>16309.8</v>
      </c>
      <c r="D264" s="21">
        <v>16309.8</v>
      </c>
      <c r="E264" s="21">
        <v>1</v>
      </c>
      <c r="F264" s="21">
        <v>2006</v>
      </c>
      <c r="G264" s="21" t="s">
        <v>391</v>
      </c>
      <c r="H264" s="21" t="s">
        <v>546</v>
      </c>
      <c r="I264" s="21" t="s">
        <v>11</v>
      </c>
      <c r="J264" s="18"/>
    </row>
    <row r="265" spans="1:10" ht="17.25" customHeight="1">
      <c r="A265" s="21">
        <v>9</v>
      </c>
      <c r="B265" s="21" t="s">
        <v>464</v>
      </c>
      <c r="C265" s="21">
        <v>19000</v>
      </c>
      <c r="D265" s="21">
        <v>19000</v>
      </c>
      <c r="E265" s="21">
        <v>1</v>
      </c>
      <c r="F265" s="21">
        <v>2008</v>
      </c>
      <c r="G265" s="21" t="s">
        <v>391</v>
      </c>
      <c r="H265" s="21" t="s">
        <v>546</v>
      </c>
      <c r="I265" s="21" t="s">
        <v>11</v>
      </c>
      <c r="J265" s="18"/>
    </row>
    <row r="266" spans="1:10" ht="17.25" customHeight="1">
      <c r="A266" s="21">
        <v>10</v>
      </c>
      <c r="B266" s="21" t="s">
        <v>464</v>
      </c>
      <c r="C266" s="21">
        <v>19000</v>
      </c>
      <c r="D266" s="21">
        <v>19000</v>
      </c>
      <c r="E266" s="21">
        <v>1</v>
      </c>
      <c r="F266" s="21">
        <v>2008</v>
      </c>
      <c r="G266" s="21" t="s">
        <v>391</v>
      </c>
      <c r="H266" s="21" t="s">
        <v>546</v>
      </c>
      <c r="I266" s="21" t="s">
        <v>11</v>
      </c>
      <c r="J266" s="18"/>
    </row>
    <row r="267" spans="1:10" ht="18" customHeight="1">
      <c r="A267" s="21">
        <v>11</v>
      </c>
      <c r="B267" s="21" t="s">
        <v>371</v>
      </c>
      <c r="C267" s="21">
        <v>14576</v>
      </c>
      <c r="D267" s="21">
        <v>14576</v>
      </c>
      <c r="E267" s="21">
        <v>1</v>
      </c>
      <c r="F267" s="21">
        <v>2007</v>
      </c>
      <c r="G267" s="21" t="s">
        <v>242</v>
      </c>
      <c r="H267" s="21" t="s">
        <v>545</v>
      </c>
      <c r="I267" s="21" t="s">
        <v>11</v>
      </c>
      <c r="J267" s="18"/>
    </row>
    <row r="268" spans="1:10" ht="18.75" customHeight="1">
      <c r="A268" s="21">
        <v>12</v>
      </c>
      <c r="B268" s="21" t="s">
        <v>371</v>
      </c>
      <c r="C268" s="21">
        <v>14576</v>
      </c>
      <c r="D268" s="21">
        <v>14576</v>
      </c>
      <c r="E268" s="21">
        <v>1</v>
      </c>
      <c r="F268" s="21">
        <v>2007</v>
      </c>
      <c r="G268" s="21" t="s">
        <v>242</v>
      </c>
      <c r="H268" s="21" t="s">
        <v>545</v>
      </c>
      <c r="I268" s="21" t="s">
        <v>11</v>
      </c>
      <c r="J268" s="18"/>
    </row>
    <row r="269" spans="1:10" ht="34.5" customHeight="1">
      <c r="A269" s="21">
        <v>13</v>
      </c>
      <c r="B269" s="21" t="s">
        <v>388</v>
      </c>
      <c r="C269" s="21">
        <v>24000</v>
      </c>
      <c r="D269" s="21">
        <v>24000</v>
      </c>
      <c r="E269" s="21">
        <v>1</v>
      </c>
      <c r="F269" s="21">
        <v>2009</v>
      </c>
      <c r="G269" s="21" t="s">
        <v>242</v>
      </c>
      <c r="H269" s="21" t="s">
        <v>545</v>
      </c>
      <c r="I269" s="21" t="s">
        <v>11</v>
      </c>
      <c r="J269" s="18"/>
    </row>
    <row r="270" spans="1:10" ht="19.5" customHeight="1">
      <c r="A270" s="21">
        <v>14</v>
      </c>
      <c r="B270" s="21" t="s">
        <v>423</v>
      </c>
      <c r="C270" s="21">
        <v>4896.8500000000004</v>
      </c>
      <c r="D270" s="21">
        <v>4896.8500000000004</v>
      </c>
      <c r="E270" s="21">
        <v>1</v>
      </c>
      <c r="F270" s="21">
        <v>1995</v>
      </c>
      <c r="G270" s="21" t="s">
        <v>391</v>
      </c>
      <c r="H270" s="21" t="s">
        <v>546</v>
      </c>
      <c r="I270" s="21" t="s">
        <v>11</v>
      </c>
      <c r="J270" s="18"/>
    </row>
    <row r="271" spans="1:10" ht="17.25" customHeight="1">
      <c r="A271" s="21">
        <v>15</v>
      </c>
      <c r="B271" s="21" t="s">
        <v>423</v>
      </c>
      <c r="C271" s="21">
        <v>4896.8500000000004</v>
      </c>
      <c r="D271" s="21">
        <v>4896.8500000000004</v>
      </c>
      <c r="E271" s="21">
        <v>1</v>
      </c>
      <c r="F271" s="21">
        <v>1995</v>
      </c>
      <c r="G271" s="21" t="s">
        <v>391</v>
      </c>
      <c r="H271" s="21" t="s">
        <v>546</v>
      </c>
      <c r="I271" s="21" t="s">
        <v>11</v>
      </c>
      <c r="J271" s="18"/>
    </row>
    <row r="272" spans="1:10" ht="17.25" customHeight="1">
      <c r="A272" s="21">
        <v>16</v>
      </c>
      <c r="B272" s="21" t="s">
        <v>424</v>
      </c>
      <c r="C272" s="21">
        <v>3917.48</v>
      </c>
      <c r="D272" s="21">
        <v>3917.48</v>
      </c>
      <c r="E272" s="21">
        <v>1</v>
      </c>
      <c r="F272" s="21">
        <v>1995</v>
      </c>
      <c r="G272" s="21" t="s">
        <v>391</v>
      </c>
      <c r="H272" s="21" t="s">
        <v>546</v>
      </c>
      <c r="I272" s="21" t="s">
        <v>11</v>
      </c>
      <c r="J272" s="18"/>
    </row>
    <row r="273" spans="1:10" ht="34.5" customHeight="1">
      <c r="A273" s="21">
        <v>17</v>
      </c>
      <c r="B273" s="21" t="s">
        <v>424</v>
      </c>
      <c r="C273" s="21">
        <v>3917.48</v>
      </c>
      <c r="D273" s="21">
        <v>3917.48</v>
      </c>
      <c r="E273" s="21">
        <v>1</v>
      </c>
      <c r="F273" s="21">
        <v>1995</v>
      </c>
      <c r="G273" s="21" t="s">
        <v>391</v>
      </c>
      <c r="H273" s="21" t="s">
        <v>546</v>
      </c>
      <c r="I273" s="21" t="s">
        <v>11</v>
      </c>
      <c r="J273" s="18"/>
    </row>
    <row r="274" spans="1:10" ht="17.25" customHeight="1">
      <c r="A274" s="21">
        <v>18</v>
      </c>
      <c r="B274" s="21" t="s">
        <v>396</v>
      </c>
      <c r="C274" s="21">
        <v>19736</v>
      </c>
      <c r="D274" s="21">
        <v>19736</v>
      </c>
      <c r="E274" s="21">
        <v>1</v>
      </c>
      <c r="F274" s="21">
        <v>2007</v>
      </c>
      <c r="G274" s="21" t="s">
        <v>391</v>
      </c>
      <c r="H274" s="21" t="s">
        <v>545</v>
      </c>
      <c r="I274" s="21" t="s">
        <v>11</v>
      </c>
      <c r="J274" s="18"/>
    </row>
    <row r="275" spans="1:10" ht="34.5" customHeight="1">
      <c r="A275" s="21">
        <v>19</v>
      </c>
      <c r="B275" s="21" t="s">
        <v>458</v>
      </c>
      <c r="C275" s="21">
        <v>6060</v>
      </c>
      <c r="D275" s="21">
        <v>6060</v>
      </c>
      <c r="E275" s="21">
        <v>1</v>
      </c>
      <c r="F275" s="21">
        <v>2010</v>
      </c>
      <c r="G275" s="21" t="s">
        <v>391</v>
      </c>
      <c r="H275" s="21" t="s">
        <v>546</v>
      </c>
      <c r="I275" s="21" t="s">
        <v>11</v>
      </c>
      <c r="J275" s="18"/>
    </row>
    <row r="276" spans="1:10" ht="34.5" customHeight="1">
      <c r="A276" s="21">
        <v>20</v>
      </c>
      <c r="B276" s="21" t="s">
        <v>374</v>
      </c>
      <c r="C276" s="21">
        <v>4800.09</v>
      </c>
      <c r="D276" s="21">
        <v>4800.09</v>
      </c>
      <c r="E276" s="21">
        <v>1</v>
      </c>
      <c r="F276" s="21">
        <v>1994</v>
      </c>
      <c r="G276" s="21" t="s">
        <v>242</v>
      </c>
      <c r="H276" s="21" t="s">
        <v>545</v>
      </c>
      <c r="I276" s="21" t="s">
        <v>11</v>
      </c>
      <c r="J276" s="18"/>
    </row>
    <row r="277" spans="1:10" ht="34.5" customHeight="1">
      <c r="A277" s="21">
        <v>21</v>
      </c>
      <c r="B277" s="21" t="s">
        <v>361</v>
      </c>
      <c r="C277" s="21">
        <v>7097.58</v>
      </c>
      <c r="D277" s="21">
        <v>7097.58</v>
      </c>
      <c r="E277" s="21">
        <v>1</v>
      </c>
      <c r="F277" s="21">
        <v>1995</v>
      </c>
      <c r="G277" s="21" t="s">
        <v>242</v>
      </c>
      <c r="H277" s="21" t="s">
        <v>545</v>
      </c>
      <c r="I277" s="21" t="s">
        <v>11</v>
      </c>
      <c r="J277" s="18"/>
    </row>
    <row r="278" spans="1:10" ht="34.5" customHeight="1">
      <c r="A278" s="21">
        <v>22</v>
      </c>
      <c r="B278" s="21" t="s">
        <v>362</v>
      </c>
      <c r="C278" s="21">
        <v>10917.27</v>
      </c>
      <c r="D278" s="21">
        <v>10917.27</v>
      </c>
      <c r="E278" s="21">
        <v>1</v>
      </c>
      <c r="F278" s="21">
        <v>1994</v>
      </c>
      <c r="G278" s="21" t="s">
        <v>242</v>
      </c>
      <c r="H278" s="21" t="s">
        <v>545</v>
      </c>
      <c r="I278" s="21" t="s">
        <v>11</v>
      </c>
      <c r="J278" s="18"/>
    </row>
    <row r="279" spans="1:10" ht="34.5" customHeight="1">
      <c r="A279" s="21">
        <v>23</v>
      </c>
      <c r="B279" s="21" t="s">
        <v>462</v>
      </c>
      <c r="C279" s="21">
        <v>4750</v>
      </c>
      <c r="D279" s="21">
        <v>4750</v>
      </c>
      <c r="E279" s="21">
        <v>1</v>
      </c>
      <c r="F279" s="21">
        <v>2009</v>
      </c>
      <c r="G279" s="21" t="s">
        <v>391</v>
      </c>
      <c r="H279" s="21" t="s">
        <v>546</v>
      </c>
      <c r="I279" s="21" t="s">
        <v>11</v>
      </c>
      <c r="J279" s="18"/>
    </row>
    <row r="280" spans="1:10" ht="18.75" customHeight="1">
      <c r="A280" s="21">
        <v>24</v>
      </c>
      <c r="B280" s="21" t="s">
        <v>444</v>
      </c>
      <c r="C280" s="21">
        <v>10000</v>
      </c>
      <c r="D280" s="21">
        <v>10000</v>
      </c>
      <c r="E280" s="21">
        <v>1</v>
      </c>
      <c r="F280" s="21">
        <v>2008</v>
      </c>
      <c r="G280" s="21" t="s">
        <v>391</v>
      </c>
      <c r="H280" s="21" t="s">
        <v>546</v>
      </c>
      <c r="I280" s="21" t="s">
        <v>11</v>
      </c>
      <c r="J280" s="18"/>
    </row>
    <row r="281" spans="1:10" ht="17.25" customHeight="1">
      <c r="A281" s="21">
        <v>25</v>
      </c>
      <c r="B281" s="21" t="s">
        <v>404</v>
      </c>
      <c r="C281" s="21">
        <v>19000</v>
      </c>
      <c r="D281" s="21">
        <v>19000</v>
      </c>
      <c r="E281" s="21">
        <v>1</v>
      </c>
      <c r="F281" s="21">
        <v>2014</v>
      </c>
      <c r="G281" s="21" t="s">
        <v>391</v>
      </c>
      <c r="H281" s="21" t="s">
        <v>545</v>
      </c>
      <c r="I281" s="21" t="s">
        <v>11</v>
      </c>
      <c r="J281" s="18"/>
    </row>
    <row r="282" spans="1:10" ht="17.25" customHeight="1">
      <c r="A282" s="21">
        <v>26</v>
      </c>
      <c r="B282" s="21" t="s">
        <v>400</v>
      </c>
      <c r="C282" s="21">
        <v>6109.8</v>
      </c>
      <c r="D282" s="21">
        <v>6109.8</v>
      </c>
      <c r="E282" s="21">
        <v>1</v>
      </c>
      <c r="F282" s="21">
        <v>2006</v>
      </c>
      <c r="G282" s="21" t="s">
        <v>391</v>
      </c>
      <c r="H282" s="21" t="s">
        <v>545</v>
      </c>
      <c r="I282" s="21" t="s">
        <v>11</v>
      </c>
      <c r="J282" s="18"/>
    </row>
    <row r="283" spans="1:10" ht="34.5" customHeight="1">
      <c r="A283" s="21">
        <v>27</v>
      </c>
      <c r="B283" s="21" t="s">
        <v>405</v>
      </c>
      <c r="C283" s="21">
        <v>22000</v>
      </c>
      <c r="D283" s="21">
        <v>22000</v>
      </c>
      <c r="E283" s="21">
        <v>1</v>
      </c>
      <c r="F283" s="21">
        <v>2014</v>
      </c>
      <c r="G283" s="21" t="s">
        <v>391</v>
      </c>
      <c r="H283" s="21" t="s">
        <v>545</v>
      </c>
      <c r="I283" s="21" t="s">
        <v>11</v>
      </c>
      <c r="J283" s="18"/>
    </row>
    <row r="284" spans="1:10" ht="34.5" customHeight="1">
      <c r="A284" s="21">
        <v>28</v>
      </c>
      <c r="B284" s="21" t="s">
        <v>433</v>
      </c>
      <c r="C284" s="21">
        <v>5098.5</v>
      </c>
      <c r="D284" s="21">
        <v>5098.5</v>
      </c>
      <c r="E284" s="21">
        <v>1</v>
      </c>
      <c r="F284" s="21">
        <v>2006</v>
      </c>
      <c r="G284" s="21" t="s">
        <v>391</v>
      </c>
      <c r="H284" s="21" t="s">
        <v>546</v>
      </c>
      <c r="I284" s="21" t="s">
        <v>379</v>
      </c>
      <c r="J284" s="18"/>
    </row>
    <row r="285" spans="1:10" ht="34.5" customHeight="1">
      <c r="A285" s="21">
        <v>29</v>
      </c>
      <c r="B285" s="21" t="s">
        <v>364</v>
      </c>
      <c r="C285" s="21">
        <v>58751.199999999997</v>
      </c>
      <c r="D285" s="21">
        <v>58751.199999999997</v>
      </c>
      <c r="E285" s="21">
        <v>1</v>
      </c>
      <c r="F285" s="21">
        <v>2006</v>
      </c>
      <c r="G285" s="21" t="s">
        <v>242</v>
      </c>
      <c r="H285" s="21" t="s">
        <v>545</v>
      </c>
      <c r="I285" s="21" t="s">
        <v>11</v>
      </c>
      <c r="J285" s="18"/>
    </row>
    <row r="286" spans="1:10" ht="34.5" customHeight="1">
      <c r="A286" s="21">
        <v>30</v>
      </c>
      <c r="B286" s="21" t="s">
        <v>412</v>
      </c>
      <c r="C286" s="21">
        <v>14250</v>
      </c>
      <c r="D286" s="21">
        <v>14250</v>
      </c>
      <c r="E286" s="21">
        <v>1</v>
      </c>
      <c r="F286" s="21">
        <v>2015</v>
      </c>
      <c r="G286" s="21" t="s">
        <v>53</v>
      </c>
      <c r="H286" s="21" t="s">
        <v>545</v>
      </c>
      <c r="I286" s="21" t="s">
        <v>11</v>
      </c>
      <c r="J286" s="18"/>
    </row>
    <row r="287" spans="1:10" ht="34.5" customHeight="1">
      <c r="A287" s="21">
        <v>31</v>
      </c>
      <c r="B287" s="21" t="s">
        <v>412</v>
      </c>
      <c r="C287" s="21">
        <v>14250</v>
      </c>
      <c r="D287" s="21">
        <v>14250</v>
      </c>
      <c r="E287" s="21">
        <v>1</v>
      </c>
      <c r="F287" s="21">
        <v>2015</v>
      </c>
      <c r="G287" s="21" t="s">
        <v>53</v>
      </c>
      <c r="H287" s="21" t="s">
        <v>545</v>
      </c>
      <c r="I287" s="21" t="s">
        <v>11</v>
      </c>
      <c r="J287" s="18"/>
    </row>
    <row r="288" spans="1:10" ht="17.25" customHeight="1">
      <c r="A288" s="21">
        <v>32</v>
      </c>
      <c r="B288" s="21" t="s">
        <v>411</v>
      </c>
      <c r="C288" s="21">
        <v>23700</v>
      </c>
      <c r="D288" s="21">
        <v>23700</v>
      </c>
      <c r="E288" s="21">
        <v>1</v>
      </c>
      <c r="F288" s="21">
        <v>2015</v>
      </c>
      <c r="G288" s="21" t="s">
        <v>53</v>
      </c>
      <c r="H288" s="21" t="s">
        <v>545</v>
      </c>
      <c r="I288" s="21" t="s">
        <v>11</v>
      </c>
      <c r="J288" s="18"/>
    </row>
    <row r="289" spans="1:10" ht="16.5" customHeight="1">
      <c r="A289" s="21">
        <v>33</v>
      </c>
      <c r="B289" s="21" t="s">
        <v>394</v>
      </c>
      <c r="C289" s="21">
        <v>6142.7</v>
      </c>
      <c r="D289" s="21">
        <v>6142.7</v>
      </c>
      <c r="E289" s="21">
        <v>1</v>
      </c>
      <c r="F289" s="21">
        <v>2009</v>
      </c>
      <c r="G289" s="21" t="s">
        <v>391</v>
      </c>
      <c r="H289" s="21" t="s">
        <v>545</v>
      </c>
      <c r="I289" s="21" t="s">
        <v>11</v>
      </c>
      <c r="J289" s="18"/>
    </row>
    <row r="290" spans="1:10" ht="34.5" customHeight="1">
      <c r="A290" s="21">
        <v>34</v>
      </c>
      <c r="B290" s="21" t="s">
        <v>410</v>
      </c>
      <c r="C290" s="21">
        <v>4200</v>
      </c>
      <c r="D290" s="21">
        <v>4200</v>
      </c>
      <c r="E290" s="21">
        <v>1</v>
      </c>
      <c r="F290" s="21">
        <v>2016</v>
      </c>
      <c r="G290" s="21" t="s">
        <v>53</v>
      </c>
      <c r="H290" s="21" t="s">
        <v>545</v>
      </c>
      <c r="I290" s="21" t="s">
        <v>11</v>
      </c>
      <c r="J290" s="18"/>
    </row>
    <row r="291" spans="1:10" ht="16.5" customHeight="1">
      <c r="A291" s="21">
        <v>35</v>
      </c>
      <c r="B291" s="21" t="s">
        <v>410</v>
      </c>
      <c r="C291" s="21">
        <v>4200</v>
      </c>
      <c r="D291" s="21">
        <v>4200</v>
      </c>
      <c r="E291" s="21">
        <v>1</v>
      </c>
      <c r="F291" s="21">
        <v>2016</v>
      </c>
      <c r="G291" s="21" t="s">
        <v>53</v>
      </c>
      <c r="H291" s="21" t="s">
        <v>545</v>
      </c>
      <c r="I291" s="21" t="s">
        <v>11</v>
      </c>
      <c r="J291" s="18"/>
    </row>
    <row r="292" spans="1:10" ht="34.5" customHeight="1">
      <c r="A292" s="21">
        <v>36</v>
      </c>
      <c r="B292" s="21" t="s">
        <v>410</v>
      </c>
      <c r="C292" s="21">
        <v>4200</v>
      </c>
      <c r="D292" s="21">
        <v>4200</v>
      </c>
      <c r="E292" s="21">
        <v>1</v>
      </c>
      <c r="F292" s="21">
        <v>2016</v>
      </c>
      <c r="G292" s="21" t="s">
        <v>53</v>
      </c>
      <c r="H292" s="21" t="s">
        <v>545</v>
      </c>
      <c r="I292" s="21" t="s">
        <v>11</v>
      </c>
      <c r="J292" s="18"/>
    </row>
    <row r="293" spans="1:10" ht="34.5" customHeight="1">
      <c r="A293" s="21">
        <v>37</v>
      </c>
      <c r="B293" s="21" t="s">
        <v>409</v>
      </c>
      <c r="C293" s="21">
        <v>4200</v>
      </c>
      <c r="D293" s="21">
        <v>4200</v>
      </c>
      <c r="E293" s="21">
        <v>1</v>
      </c>
      <c r="F293" s="21">
        <v>2016</v>
      </c>
      <c r="G293" s="21" t="s">
        <v>53</v>
      </c>
      <c r="H293" s="21" t="s">
        <v>545</v>
      </c>
      <c r="I293" s="21" t="s">
        <v>11</v>
      </c>
      <c r="J293" s="18"/>
    </row>
    <row r="294" spans="1:10" ht="34.5" customHeight="1">
      <c r="A294" s="21">
        <v>38</v>
      </c>
      <c r="B294" s="21" t="s">
        <v>409</v>
      </c>
      <c r="C294" s="21">
        <v>4200</v>
      </c>
      <c r="D294" s="21">
        <v>4200</v>
      </c>
      <c r="E294" s="21">
        <v>1</v>
      </c>
      <c r="F294" s="21">
        <v>2016</v>
      </c>
      <c r="G294" s="21" t="s">
        <v>53</v>
      </c>
      <c r="H294" s="21" t="s">
        <v>546</v>
      </c>
      <c r="I294" s="21" t="s">
        <v>11</v>
      </c>
      <c r="J294" s="18"/>
    </row>
    <row r="295" spans="1:10" ht="34.5" customHeight="1">
      <c r="A295" s="21">
        <v>39</v>
      </c>
      <c r="B295" s="21" t="s">
        <v>409</v>
      </c>
      <c r="C295" s="21">
        <v>4200</v>
      </c>
      <c r="D295" s="21">
        <v>4200</v>
      </c>
      <c r="E295" s="21">
        <v>1</v>
      </c>
      <c r="F295" s="21">
        <v>2016</v>
      </c>
      <c r="G295" s="21" t="s">
        <v>53</v>
      </c>
      <c r="H295" s="21" t="s">
        <v>546</v>
      </c>
      <c r="I295" s="21" t="s">
        <v>11</v>
      </c>
      <c r="J295" s="18"/>
    </row>
    <row r="296" spans="1:10" ht="34.5" customHeight="1">
      <c r="A296" s="21">
        <v>40</v>
      </c>
      <c r="B296" s="21" t="s">
        <v>409</v>
      </c>
      <c r="C296" s="21">
        <v>4200</v>
      </c>
      <c r="D296" s="21">
        <v>4200</v>
      </c>
      <c r="E296" s="21">
        <v>1</v>
      </c>
      <c r="F296" s="21">
        <v>2016</v>
      </c>
      <c r="G296" s="21" t="s">
        <v>53</v>
      </c>
      <c r="H296" s="21" t="s">
        <v>546</v>
      </c>
      <c r="I296" s="21" t="s">
        <v>11</v>
      </c>
      <c r="J296" s="18"/>
    </row>
    <row r="297" spans="1:10" ht="18.75" customHeight="1">
      <c r="A297" s="21">
        <v>41</v>
      </c>
      <c r="B297" s="21" t="s">
        <v>409</v>
      </c>
      <c r="C297" s="21">
        <v>4200</v>
      </c>
      <c r="D297" s="21">
        <v>4200</v>
      </c>
      <c r="E297" s="21">
        <v>1</v>
      </c>
      <c r="F297" s="21">
        <v>2016</v>
      </c>
      <c r="G297" s="21" t="s">
        <v>53</v>
      </c>
      <c r="H297" s="21" t="s">
        <v>546</v>
      </c>
      <c r="I297" s="21" t="s">
        <v>11</v>
      </c>
      <c r="J297" s="18"/>
    </row>
    <row r="298" spans="1:10" ht="17.25" customHeight="1">
      <c r="A298" s="21">
        <v>42</v>
      </c>
      <c r="B298" s="21" t="s">
        <v>409</v>
      </c>
      <c r="C298" s="21">
        <v>4200</v>
      </c>
      <c r="D298" s="21">
        <v>4200</v>
      </c>
      <c r="E298" s="21">
        <v>1</v>
      </c>
      <c r="F298" s="21">
        <v>2016</v>
      </c>
      <c r="G298" s="21" t="s">
        <v>53</v>
      </c>
      <c r="H298" s="21" t="s">
        <v>546</v>
      </c>
      <c r="I298" s="21" t="s">
        <v>11</v>
      </c>
      <c r="J298" s="18"/>
    </row>
    <row r="299" spans="1:10" ht="18.75" customHeight="1">
      <c r="A299" s="21">
        <v>43</v>
      </c>
      <c r="B299" s="21" t="s">
        <v>409</v>
      </c>
      <c r="C299" s="21">
        <v>4200</v>
      </c>
      <c r="D299" s="21">
        <v>4200</v>
      </c>
      <c r="E299" s="21">
        <v>1</v>
      </c>
      <c r="F299" s="21">
        <v>2016</v>
      </c>
      <c r="G299" s="21" t="s">
        <v>53</v>
      </c>
      <c r="H299" s="21" t="s">
        <v>546</v>
      </c>
      <c r="I299" s="21" t="s">
        <v>11</v>
      </c>
      <c r="J299" s="18"/>
    </row>
    <row r="300" spans="1:10" ht="17.25" customHeight="1">
      <c r="A300" s="21">
        <v>44</v>
      </c>
      <c r="B300" s="21" t="s">
        <v>409</v>
      </c>
      <c r="C300" s="21">
        <v>4200</v>
      </c>
      <c r="D300" s="21">
        <v>4200</v>
      </c>
      <c r="E300" s="21">
        <v>1</v>
      </c>
      <c r="F300" s="21">
        <v>2016</v>
      </c>
      <c r="G300" s="21" t="s">
        <v>53</v>
      </c>
      <c r="H300" s="21" t="s">
        <v>546</v>
      </c>
      <c r="I300" s="21" t="s">
        <v>11</v>
      </c>
      <c r="J300" s="18"/>
    </row>
    <row r="301" spans="1:10" ht="18.75" customHeight="1">
      <c r="A301" s="21">
        <v>45</v>
      </c>
      <c r="B301" s="21" t="s">
        <v>409</v>
      </c>
      <c r="C301" s="21">
        <v>4200</v>
      </c>
      <c r="D301" s="21">
        <v>4200</v>
      </c>
      <c r="E301" s="21">
        <v>1</v>
      </c>
      <c r="F301" s="21">
        <v>2016</v>
      </c>
      <c r="G301" s="21" t="s">
        <v>53</v>
      </c>
      <c r="H301" s="21" t="s">
        <v>546</v>
      </c>
      <c r="I301" s="21" t="s">
        <v>11</v>
      </c>
      <c r="J301" s="18"/>
    </row>
    <row r="302" spans="1:10" ht="27.75" customHeight="1">
      <c r="A302" s="21">
        <v>46</v>
      </c>
      <c r="B302" s="21" t="s">
        <v>407</v>
      </c>
      <c r="C302" s="21">
        <v>4500</v>
      </c>
      <c r="D302" s="21">
        <v>4500</v>
      </c>
      <c r="E302" s="21">
        <v>1</v>
      </c>
      <c r="F302" s="21">
        <v>2016</v>
      </c>
      <c r="G302" s="21" t="s">
        <v>53</v>
      </c>
      <c r="H302" s="21" t="s">
        <v>545</v>
      </c>
      <c r="I302" s="21" t="s">
        <v>11</v>
      </c>
      <c r="J302" s="18"/>
    </row>
    <row r="303" spans="1:10" ht="19.5" customHeight="1">
      <c r="A303" s="21">
        <v>47</v>
      </c>
      <c r="B303" s="21" t="s">
        <v>407</v>
      </c>
      <c r="C303" s="21">
        <v>4500</v>
      </c>
      <c r="D303" s="21">
        <v>4500</v>
      </c>
      <c r="E303" s="21">
        <v>1</v>
      </c>
      <c r="F303" s="21">
        <v>2016</v>
      </c>
      <c r="G303" s="21" t="s">
        <v>53</v>
      </c>
      <c r="H303" s="21" t="s">
        <v>545</v>
      </c>
      <c r="I303" s="21" t="s">
        <v>11</v>
      </c>
      <c r="J303" s="18"/>
    </row>
    <row r="304" spans="1:10" ht="21.75" customHeight="1">
      <c r="A304" s="21">
        <v>48</v>
      </c>
      <c r="B304" s="21" t="s">
        <v>407</v>
      </c>
      <c r="C304" s="21">
        <v>4500</v>
      </c>
      <c r="D304" s="21">
        <v>4500</v>
      </c>
      <c r="E304" s="21">
        <v>1</v>
      </c>
      <c r="F304" s="21">
        <v>2016</v>
      </c>
      <c r="G304" s="21" t="s">
        <v>53</v>
      </c>
      <c r="H304" s="21" t="s">
        <v>545</v>
      </c>
      <c r="I304" s="21" t="s">
        <v>11</v>
      </c>
      <c r="J304" s="18"/>
    </row>
    <row r="305" spans="1:10" ht="34.5" customHeight="1">
      <c r="A305" s="21">
        <v>49</v>
      </c>
      <c r="B305" s="21" t="s">
        <v>407</v>
      </c>
      <c r="C305" s="21">
        <v>4500</v>
      </c>
      <c r="D305" s="21">
        <v>4500</v>
      </c>
      <c r="E305" s="21">
        <v>1</v>
      </c>
      <c r="F305" s="21">
        <v>2016</v>
      </c>
      <c r="G305" s="21" t="s">
        <v>53</v>
      </c>
      <c r="H305" s="21" t="s">
        <v>545</v>
      </c>
      <c r="I305" s="21" t="s">
        <v>11</v>
      </c>
      <c r="J305" s="18"/>
    </row>
    <row r="306" spans="1:10" ht="34.5" customHeight="1">
      <c r="A306" s="21">
        <v>50</v>
      </c>
      <c r="B306" s="21" t="s">
        <v>407</v>
      </c>
      <c r="C306" s="21">
        <v>4500</v>
      </c>
      <c r="D306" s="21">
        <v>4500</v>
      </c>
      <c r="E306" s="21">
        <v>1</v>
      </c>
      <c r="F306" s="21">
        <v>2016</v>
      </c>
      <c r="G306" s="21" t="s">
        <v>53</v>
      </c>
      <c r="H306" s="21" t="s">
        <v>545</v>
      </c>
      <c r="I306" s="21" t="s">
        <v>11</v>
      </c>
      <c r="J306" s="18"/>
    </row>
    <row r="307" spans="1:10" ht="34.5" customHeight="1">
      <c r="A307" s="21">
        <v>51</v>
      </c>
      <c r="B307" s="21" t="s">
        <v>408</v>
      </c>
      <c r="C307" s="21">
        <v>5120</v>
      </c>
      <c r="D307" s="21">
        <v>5120</v>
      </c>
      <c r="E307" s="21">
        <v>1</v>
      </c>
      <c r="F307" s="21">
        <v>2016</v>
      </c>
      <c r="G307" s="21" t="s">
        <v>53</v>
      </c>
      <c r="H307" s="21" t="s">
        <v>545</v>
      </c>
      <c r="I307" s="21" t="s">
        <v>11</v>
      </c>
      <c r="J307" s="18"/>
    </row>
    <row r="308" spans="1:10" ht="34.5" customHeight="1">
      <c r="A308" s="21">
        <v>52</v>
      </c>
      <c r="B308" s="21" t="s">
        <v>408</v>
      </c>
      <c r="C308" s="21">
        <v>5120</v>
      </c>
      <c r="D308" s="21">
        <v>5120</v>
      </c>
      <c r="E308" s="21">
        <v>1</v>
      </c>
      <c r="F308" s="21">
        <v>2016</v>
      </c>
      <c r="G308" s="21" t="s">
        <v>53</v>
      </c>
      <c r="H308" s="21" t="s">
        <v>545</v>
      </c>
      <c r="I308" s="21" t="s">
        <v>11</v>
      </c>
      <c r="J308" s="18"/>
    </row>
    <row r="309" spans="1:10" ht="34.5" customHeight="1">
      <c r="A309" s="21">
        <v>53</v>
      </c>
      <c r="B309" s="21" t="s">
        <v>408</v>
      </c>
      <c r="C309" s="21">
        <v>5120</v>
      </c>
      <c r="D309" s="21">
        <v>5120</v>
      </c>
      <c r="E309" s="21">
        <v>1</v>
      </c>
      <c r="F309" s="21">
        <v>2016</v>
      </c>
      <c r="G309" s="21" t="s">
        <v>53</v>
      </c>
      <c r="H309" s="21" t="s">
        <v>545</v>
      </c>
      <c r="I309" s="21" t="s">
        <v>11</v>
      </c>
      <c r="J309" s="18"/>
    </row>
    <row r="310" spans="1:10" ht="34.5" customHeight="1">
      <c r="A310" s="21">
        <v>54</v>
      </c>
      <c r="B310" s="21" t="s">
        <v>408</v>
      </c>
      <c r="C310" s="21">
        <v>5120</v>
      </c>
      <c r="D310" s="21">
        <v>5120</v>
      </c>
      <c r="E310" s="21">
        <v>1</v>
      </c>
      <c r="F310" s="21">
        <v>2016</v>
      </c>
      <c r="G310" s="21" t="s">
        <v>53</v>
      </c>
      <c r="H310" s="21" t="s">
        <v>545</v>
      </c>
      <c r="I310" s="21" t="s">
        <v>11</v>
      </c>
      <c r="J310" s="18"/>
    </row>
    <row r="311" spans="1:10" ht="34.5" customHeight="1">
      <c r="A311" s="21">
        <v>55</v>
      </c>
      <c r="B311" s="21" t="s">
        <v>408</v>
      </c>
      <c r="C311" s="21">
        <v>5120</v>
      </c>
      <c r="D311" s="21">
        <v>5120</v>
      </c>
      <c r="E311" s="21">
        <v>1</v>
      </c>
      <c r="F311" s="21">
        <v>2016</v>
      </c>
      <c r="G311" s="21" t="s">
        <v>53</v>
      </c>
      <c r="H311" s="21" t="s">
        <v>545</v>
      </c>
      <c r="I311" s="21" t="s">
        <v>11</v>
      </c>
      <c r="J311" s="18"/>
    </row>
    <row r="312" spans="1:10" ht="34.5" customHeight="1">
      <c r="A312" s="21">
        <v>56</v>
      </c>
      <c r="B312" s="21" t="s">
        <v>419</v>
      </c>
      <c r="C312" s="21">
        <v>4800</v>
      </c>
      <c r="D312" s="21">
        <v>4800</v>
      </c>
      <c r="E312" s="21">
        <v>1</v>
      </c>
      <c r="F312" s="21">
        <v>2015</v>
      </c>
      <c r="G312" s="21" t="s">
        <v>53</v>
      </c>
      <c r="H312" s="21" t="s">
        <v>545</v>
      </c>
      <c r="I312" s="21" t="s">
        <v>11</v>
      </c>
      <c r="J312" s="18"/>
    </row>
    <row r="313" spans="1:10" ht="34.5" customHeight="1">
      <c r="A313" s="21">
        <v>57</v>
      </c>
      <c r="B313" s="21" t="s">
        <v>419</v>
      </c>
      <c r="C313" s="21">
        <v>4800</v>
      </c>
      <c r="D313" s="21">
        <v>4800</v>
      </c>
      <c r="E313" s="21">
        <v>1</v>
      </c>
      <c r="F313" s="21">
        <v>2015</v>
      </c>
      <c r="G313" s="21" t="s">
        <v>53</v>
      </c>
      <c r="H313" s="21" t="s">
        <v>545</v>
      </c>
      <c r="I313" s="21" t="s">
        <v>11</v>
      </c>
      <c r="J313" s="18"/>
    </row>
    <row r="314" spans="1:10" ht="34.5" customHeight="1">
      <c r="A314" s="21">
        <v>58</v>
      </c>
      <c r="B314" s="21" t="s">
        <v>419</v>
      </c>
      <c r="C314" s="21">
        <v>4800</v>
      </c>
      <c r="D314" s="21">
        <v>4800</v>
      </c>
      <c r="E314" s="21">
        <v>1</v>
      </c>
      <c r="F314" s="21">
        <v>2015</v>
      </c>
      <c r="G314" s="21" t="s">
        <v>53</v>
      </c>
      <c r="H314" s="21" t="s">
        <v>545</v>
      </c>
      <c r="I314" s="21" t="s">
        <v>11</v>
      </c>
      <c r="J314" s="18"/>
    </row>
    <row r="315" spans="1:10" ht="34.5" customHeight="1">
      <c r="A315" s="21">
        <v>59</v>
      </c>
      <c r="B315" s="21" t="s">
        <v>419</v>
      </c>
      <c r="C315" s="21">
        <v>4800</v>
      </c>
      <c r="D315" s="21">
        <v>4800</v>
      </c>
      <c r="E315" s="21">
        <v>1</v>
      </c>
      <c r="F315" s="21">
        <v>2015</v>
      </c>
      <c r="G315" s="21" t="s">
        <v>53</v>
      </c>
      <c r="H315" s="21" t="s">
        <v>545</v>
      </c>
      <c r="I315" s="21" t="s">
        <v>11</v>
      </c>
      <c r="J315" s="18"/>
    </row>
    <row r="316" spans="1:10" ht="34.5" customHeight="1">
      <c r="A316" s="21">
        <v>60</v>
      </c>
      <c r="B316" s="21" t="s">
        <v>419</v>
      </c>
      <c r="C316" s="21">
        <v>4800</v>
      </c>
      <c r="D316" s="21">
        <v>4800</v>
      </c>
      <c r="E316" s="21">
        <v>1</v>
      </c>
      <c r="F316" s="21">
        <v>2015</v>
      </c>
      <c r="G316" s="21" t="s">
        <v>53</v>
      </c>
      <c r="H316" s="21" t="s">
        <v>545</v>
      </c>
      <c r="I316" s="21" t="s">
        <v>11</v>
      </c>
      <c r="J316" s="18"/>
    </row>
    <row r="317" spans="1:10" ht="34.5" customHeight="1">
      <c r="A317" s="21">
        <v>61</v>
      </c>
      <c r="B317" s="21" t="s">
        <v>419</v>
      </c>
      <c r="C317" s="21">
        <v>4800</v>
      </c>
      <c r="D317" s="21">
        <v>4800</v>
      </c>
      <c r="E317" s="21">
        <v>1</v>
      </c>
      <c r="F317" s="21">
        <v>2015</v>
      </c>
      <c r="G317" s="21" t="s">
        <v>53</v>
      </c>
      <c r="H317" s="21" t="s">
        <v>545</v>
      </c>
      <c r="I317" s="21" t="s">
        <v>11</v>
      </c>
      <c r="J317" s="18"/>
    </row>
    <row r="318" spans="1:10" ht="34.5" customHeight="1">
      <c r="A318" s="21">
        <v>62</v>
      </c>
      <c r="B318" s="21" t="s">
        <v>419</v>
      </c>
      <c r="C318" s="21">
        <v>4800</v>
      </c>
      <c r="D318" s="21">
        <v>4800</v>
      </c>
      <c r="E318" s="21">
        <v>1</v>
      </c>
      <c r="F318" s="21">
        <v>2015</v>
      </c>
      <c r="G318" s="21" t="s">
        <v>53</v>
      </c>
      <c r="H318" s="21" t="s">
        <v>545</v>
      </c>
      <c r="I318" s="22" t="s">
        <v>11</v>
      </c>
      <c r="J318" s="18"/>
    </row>
    <row r="319" spans="1:10" ht="34.5" customHeight="1">
      <c r="A319" s="21">
        <v>63</v>
      </c>
      <c r="B319" s="21" t="s">
        <v>419</v>
      </c>
      <c r="C319" s="21">
        <v>4800</v>
      </c>
      <c r="D319" s="21">
        <v>4800</v>
      </c>
      <c r="E319" s="21">
        <v>1</v>
      </c>
      <c r="F319" s="21">
        <v>2015</v>
      </c>
      <c r="G319" s="21" t="s">
        <v>53</v>
      </c>
      <c r="H319" s="21" t="s">
        <v>545</v>
      </c>
      <c r="I319" s="21" t="s">
        <v>11</v>
      </c>
      <c r="J319" s="18"/>
    </row>
    <row r="320" spans="1:10" ht="34.5" customHeight="1">
      <c r="A320" s="21">
        <v>64</v>
      </c>
      <c r="B320" s="21" t="s">
        <v>419</v>
      </c>
      <c r="C320" s="21">
        <v>4800</v>
      </c>
      <c r="D320" s="21">
        <v>4800</v>
      </c>
      <c r="E320" s="21">
        <v>1</v>
      </c>
      <c r="F320" s="21">
        <v>2015</v>
      </c>
      <c r="G320" s="21" t="s">
        <v>53</v>
      </c>
      <c r="H320" s="21" t="s">
        <v>545</v>
      </c>
      <c r="I320" s="21" t="s">
        <v>11</v>
      </c>
      <c r="J320" s="18"/>
    </row>
    <row r="321" spans="1:10" ht="34.5" customHeight="1">
      <c r="A321" s="21">
        <v>65</v>
      </c>
      <c r="B321" s="21" t="s">
        <v>419</v>
      </c>
      <c r="C321" s="21">
        <v>4800</v>
      </c>
      <c r="D321" s="21">
        <v>4800</v>
      </c>
      <c r="E321" s="21">
        <v>1</v>
      </c>
      <c r="F321" s="21">
        <v>2015</v>
      </c>
      <c r="G321" s="21" t="s">
        <v>53</v>
      </c>
      <c r="H321" s="21" t="s">
        <v>545</v>
      </c>
      <c r="I321" s="21" t="s">
        <v>11</v>
      </c>
      <c r="J321" s="18"/>
    </row>
    <row r="322" spans="1:10" ht="18.75" customHeight="1">
      <c r="A322" s="21">
        <v>66</v>
      </c>
      <c r="B322" s="21" t="s">
        <v>403</v>
      </c>
      <c r="C322" s="21">
        <v>3384.66</v>
      </c>
      <c r="D322" s="21">
        <v>3384.66</v>
      </c>
      <c r="E322" s="21">
        <v>1</v>
      </c>
      <c r="F322" s="21">
        <v>2014</v>
      </c>
      <c r="G322" s="21" t="s">
        <v>391</v>
      </c>
      <c r="H322" s="21" t="s">
        <v>545</v>
      </c>
      <c r="I322" s="21" t="s">
        <v>11</v>
      </c>
      <c r="J322" s="18"/>
    </row>
    <row r="323" spans="1:10" ht="34.5" customHeight="1">
      <c r="A323" s="21">
        <v>67</v>
      </c>
      <c r="B323" s="21" t="s">
        <v>416</v>
      </c>
      <c r="C323" s="21">
        <v>3000</v>
      </c>
      <c r="D323" s="21">
        <v>3000</v>
      </c>
      <c r="E323" s="21">
        <v>1</v>
      </c>
      <c r="F323" s="21">
        <v>2015</v>
      </c>
      <c r="G323" s="21" t="s">
        <v>414</v>
      </c>
      <c r="H323" s="21" t="s">
        <v>545</v>
      </c>
      <c r="I323" s="21" t="s">
        <v>11</v>
      </c>
      <c r="J323" s="18"/>
    </row>
    <row r="324" spans="1:10" ht="34.5" customHeight="1">
      <c r="A324" s="21">
        <v>68</v>
      </c>
      <c r="B324" s="21" t="s">
        <v>416</v>
      </c>
      <c r="C324" s="21">
        <v>3000</v>
      </c>
      <c r="D324" s="21">
        <v>3000</v>
      </c>
      <c r="E324" s="21">
        <v>1</v>
      </c>
      <c r="F324" s="21">
        <v>2015</v>
      </c>
      <c r="G324" s="21" t="s">
        <v>414</v>
      </c>
      <c r="H324" s="21" t="s">
        <v>545</v>
      </c>
      <c r="I324" s="21" t="s">
        <v>11</v>
      </c>
      <c r="J324" s="18"/>
    </row>
    <row r="325" spans="1:10" ht="34.5" customHeight="1">
      <c r="A325" s="21">
        <v>69</v>
      </c>
      <c r="B325" s="21" t="s">
        <v>416</v>
      </c>
      <c r="C325" s="21">
        <v>3000</v>
      </c>
      <c r="D325" s="21">
        <v>3000</v>
      </c>
      <c r="E325" s="21">
        <v>1</v>
      </c>
      <c r="F325" s="21">
        <v>2015</v>
      </c>
      <c r="G325" s="21" t="s">
        <v>414</v>
      </c>
      <c r="H325" s="21" t="s">
        <v>545</v>
      </c>
      <c r="I325" s="21" t="s">
        <v>11</v>
      </c>
      <c r="J325" s="18"/>
    </row>
    <row r="326" spans="1:10" ht="34.5" customHeight="1">
      <c r="A326" s="21">
        <v>70</v>
      </c>
      <c r="B326" s="21" t="s">
        <v>415</v>
      </c>
      <c r="C326" s="21">
        <v>3000</v>
      </c>
      <c r="D326" s="21">
        <v>3000</v>
      </c>
      <c r="E326" s="21">
        <v>1</v>
      </c>
      <c r="F326" s="21">
        <v>2015</v>
      </c>
      <c r="G326" s="21" t="s">
        <v>414</v>
      </c>
      <c r="H326" s="21" t="s">
        <v>545</v>
      </c>
      <c r="I326" s="21" t="s">
        <v>11</v>
      </c>
      <c r="J326" s="18"/>
    </row>
    <row r="327" spans="1:10" ht="34.5" customHeight="1">
      <c r="A327" s="21">
        <v>71</v>
      </c>
      <c r="B327" s="21" t="s">
        <v>418</v>
      </c>
      <c r="C327" s="21">
        <v>4500</v>
      </c>
      <c r="D327" s="21">
        <v>4500</v>
      </c>
      <c r="E327" s="21">
        <v>1</v>
      </c>
      <c r="F327" s="21">
        <v>2015</v>
      </c>
      <c r="G327" s="21" t="s">
        <v>53</v>
      </c>
      <c r="H327" s="21" t="s">
        <v>545</v>
      </c>
      <c r="I327" s="21" t="s">
        <v>11</v>
      </c>
      <c r="J327" s="18"/>
    </row>
    <row r="328" spans="1:10" ht="34.5" customHeight="1">
      <c r="A328" s="21">
        <v>72</v>
      </c>
      <c r="B328" s="21" t="s">
        <v>418</v>
      </c>
      <c r="C328" s="21">
        <v>4500</v>
      </c>
      <c r="D328" s="21">
        <v>4500</v>
      </c>
      <c r="E328" s="21">
        <v>1</v>
      </c>
      <c r="F328" s="21">
        <v>2015</v>
      </c>
      <c r="G328" s="21" t="s">
        <v>53</v>
      </c>
      <c r="H328" s="21" t="s">
        <v>545</v>
      </c>
      <c r="I328" s="21" t="s">
        <v>11</v>
      </c>
      <c r="J328" s="18"/>
    </row>
    <row r="329" spans="1:10" ht="34.5" customHeight="1">
      <c r="A329" s="21">
        <v>73</v>
      </c>
      <c r="B329" s="21" t="s">
        <v>418</v>
      </c>
      <c r="C329" s="21">
        <v>4500</v>
      </c>
      <c r="D329" s="21">
        <v>4500</v>
      </c>
      <c r="E329" s="21">
        <v>1</v>
      </c>
      <c r="F329" s="21">
        <v>2015</v>
      </c>
      <c r="G329" s="21" t="s">
        <v>53</v>
      </c>
      <c r="H329" s="21" t="s">
        <v>545</v>
      </c>
      <c r="I329" s="21" t="s">
        <v>11</v>
      </c>
      <c r="J329" s="18"/>
    </row>
    <row r="330" spans="1:10" ht="34.5" customHeight="1">
      <c r="A330" s="21">
        <v>74</v>
      </c>
      <c r="B330" s="21" t="s">
        <v>418</v>
      </c>
      <c r="C330" s="21">
        <v>4500</v>
      </c>
      <c r="D330" s="21">
        <v>4500</v>
      </c>
      <c r="E330" s="21">
        <v>1</v>
      </c>
      <c r="F330" s="21">
        <v>2015</v>
      </c>
      <c r="G330" s="21" t="s">
        <v>53</v>
      </c>
      <c r="H330" s="21" t="s">
        <v>545</v>
      </c>
      <c r="I330" s="21" t="s">
        <v>11</v>
      </c>
      <c r="J330" s="18"/>
    </row>
    <row r="331" spans="1:10" ht="34.5" customHeight="1">
      <c r="A331" s="21">
        <v>75</v>
      </c>
      <c r="B331" s="21" t="s">
        <v>418</v>
      </c>
      <c r="C331" s="21">
        <v>4500</v>
      </c>
      <c r="D331" s="21">
        <v>4500</v>
      </c>
      <c r="E331" s="21">
        <v>1</v>
      </c>
      <c r="F331" s="21">
        <v>2015</v>
      </c>
      <c r="G331" s="21" t="s">
        <v>53</v>
      </c>
      <c r="H331" s="21" t="s">
        <v>545</v>
      </c>
      <c r="I331" s="21" t="s">
        <v>11</v>
      </c>
      <c r="J331" s="18"/>
    </row>
    <row r="332" spans="1:10" ht="34.5" customHeight="1">
      <c r="A332" s="21">
        <v>76</v>
      </c>
      <c r="B332" s="21" t="s">
        <v>418</v>
      </c>
      <c r="C332" s="21">
        <v>4500</v>
      </c>
      <c r="D332" s="21">
        <v>4500</v>
      </c>
      <c r="E332" s="21">
        <v>1</v>
      </c>
      <c r="F332" s="21">
        <v>2015</v>
      </c>
      <c r="G332" s="21" t="s">
        <v>53</v>
      </c>
      <c r="H332" s="21" t="s">
        <v>545</v>
      </c>
      <c r="I332" s="21" t="s">
        <v>11</v>
      </c>
      <c r="J332" s="18"/>
    </row>
    <row r="333" spans="1:10" ht="34.5" customHeight="1">
      <c r="A333" s="21">
        <v>77</v>
      </c>
      <c r="B333" s="21" t="s">
        <v>418</v>
      </c>
      <c r="C333" s="21">
        <v>4500</v>
      </c>
      <c r="D333" s="21">
        <v>4500</v>
      </c>
      <c r="E333" s="21">
        <v>1</v>
      </c>
      <c r="F333" s="21">
        <v>2015</v>
      </c>
      <c r="G333" s="21" t="s">
        <v>53</v>
      </c>
      <c r="H333" s="21" t="s">
        <v>545</v>
      </c>
      <c r="I333" s="21" t="s">
        <v>11</v>
      </c>
      <c r="J333" s="18"/>
    </row>
    <row r="334" spans="1:10" ht="34.5" customHeight="1">
      <c r="A334" s="21">
        <v>78</v>
      </c>
      <c r="B334" s="21" t="s">
        <v>417</v>
      </c>
      <c r="C334" s="21">
        <v>4500</v>
      </c>
      <c r="D334" s="21">
        <v>4500</v>
      </c>
      <c r="E334" s="21">
        <v>1</v>
      </c>
      <c r="F334" s="21">
        <v>2015</v>
      </c>
      <c r="G334" s="21" t="s">
        <v>53</v>
      </c>
      <c r="H334" s="21" t="s">
        <v>545</v>
      </c>
      <c r="I334" s="21" t="s">
        <v>11</v>
      </c>
      <c r="J334" s="18"/>
    </row>
    <row r="335" spans="1:10" ht="34.5" customHeight="1">
      <c r="A335" s="21">
        <v>78</v>
      </c>
      <c r="B335" s="21" t="s">
        <v>445</v>
      </c>
      <c r="C335" s="21">
        <v>12896</v>
      </c>
      <c r="D335" s="21">
        <v>12896</v>
      </c>
      <c r="E335" s="21">
        <v>1</v>
      </c>
      <c r="F335" s="21">
        <v>2004</v>
      </c>
      <c r="G335" s="21" t="s">
        <v>391</v>
      </c>
      <c r="H335" s="21" t="s">
        <v>546</v>
      </c>
      <c r="I335" s="21" t="s">
        <v>11</v>
      </c>
      <c r="J335" s="18"/>
    </row>
    <row r="336" spans="1:10" ht="34.5" customHeight="1">
      <c r="A336" s="21">
        <v>79</v>
      </c>
      <c r="B336" s="21" t="s">
        <v>447</v>
      </c>
      <c r="C336" s="21">
        <v>10000</v>
      </c>
      <c r="D336" s="21">
        <v>10000</v>
      </c>
      <c r="E336" s="21">
        <v>1</v>
      </c>
      <c r="F336" s="21">
        <v>2014</v>
      </c>
      <c r="G336" s="21" t="s">
        <v>391</v>
      </c>
      <c r="H336" s="21" t="s">
        <v>546</v>
      </c>
      <c r="I336" s="21" t="s">
        <v>11</v>
      </c>
      <c r="J336" s="18"/>
    </row>
    <row r="337" spans="1:10" ht="34.5" customHeight="1">
      <c r="A337" s="21">
        <v>80</v>
      </c>
      <c r="B337" s="21" t="s">
        <v>448</v>
      </c>
      <c r="C337" s="21">
        <v>8000</v>
      </c>
      <c r="D337" s="21">
        <v>8000</v>
      </c>
      <c r="E337" s="21">
        <v>1</v>
      </c>
      <c r="F337" s="21">
        <v>2014</v>
      </c>
      <c r="G337" s="21" t="s">
        <v>391</v>
      </c>
      <c r="H337" s="21" t="s">
        <v>546</v>
      </c>
      <c r="I337" s="21" t="s">
        <v>11</v>
      </c>
      <c r="J337" s="18"/>
    </row>
    <row r="338" spans="1:10" ht="34.5" customHeight="1">
      <c r="A338" s="21">
        <v>81</v>
      </c>
      <c r="B338" s="21" t="s">
        <v>449</v>
      </c>
      <c r="C338" s="21">
        <v>32000</v>
      </c>
      <c r="D338" s="21">
        <v>32000</v>
      </c>
      <c r="E338" s="21">
        <v>8</v>
      </c>
      <c r="F338" s="21">
        <v>2014</v>
      </c>
      <c r="G338" s="21" t="s">
        <v>391</v>
      </c>
      <c r="H338" s="21" t="s">
        <v>546</v>
      </c>
      <c r="I338" s="21" t="s">
        <v>11</v>
      </c>
      <c r="J338" s="18"/>
    </row>
    <row r="339" spans="1:10" ht="34.5" customHeight="1">
      <c r="A339" s="21">
        <v>82</v>
      </c>
      <c r="B339" s="21" t="s">
        <v>450</v>
      </c>
      <c r="C339" s="21">
        <v>28000</v>
      </c>
      <c r="D339" s="21">
        <v>28000</v>
      </c>
      <c r="E339" s="21">
        <v>7</v>
      </c>
      <c r="F339" s="21">
        <v>2012</v>
      </c>
      <c r="G339" s="21" t="s">
        <v>391</v>
      </c>
      <c r="H339" s="21" t="s">
        <v>546</v>
      </c>
      <c r="I339" s="21" t="s">
        <v>11</v>
      </c>
      <c r="J339" s="18"/>
    </row>
    <row r="340" spans="1:10" ht="34.5" customHeight="1">
      <c r="A340" s="21">
        <v>83</v>
      </c>
      <c r="B340" s="21" t="s">
        <v>380</v>
      </c>
      <c r="C340" s="21">
        <v>7785.15</v>
      </c>
      <c r="D340" s="21">
        <v>7785.15</v>
      </c>
      <c r="E340" s="21">
        <v>1</v>
      </c>
      <c r="F340" s="21">
        <v>1995</v>
      </c>
      <c r="G340" s="21" t="s">
        <v>242</v>
      </c>
      <c r="H340" s="21" t="s">
        <v>545</v>
      </c>
      <c r="I340" s="21" t="s">
        <v>11</v>
      </c>
      <c r="J340" s="18"/>
    </row>
    <row r="341" spans="1:10" ht="16.5" customHeight="1">
      <c r="A341" s="21">
        <v>84</v>
      </c>
      <c r="B341" s="21" t="s">
        <v>382</v>
      </c>
      <c r="C341" s="21">
        <v>11584.2</v>
      </c>
      <c r="D341" s="21">
        <v>11584.2</v>
      </c>
      <c r="E341" s="21">
        <v>1</v>
      </c>
      <c r="F341" s="21">
        <v>1995</v>
      </c>
      <c r="G341" s="21" t="s">
        <v>383</v>
      </c>
      <c r="H341" s="21" t="s">
        <v>545</v>
      </c>
      <c r="I341" s="21" t="s">
        <v>11</v>
      </c>
      <c r="J341" s="18"/>
    </row>
    <row r="342" spans="1:10" ht="16.5" customHeight="1">
      <c r="A342" s="21">
        <v>85</v>
      </c>
      <c r="B342" s="21" t="s">
        <v>381</v>
      </c>
      <c r="C342" s="21">
        <v>18161.91</v>
      </c>
      <c r="D342" s="21">
        <v>18161.91</v>
      </c>
      <c r="E342" s="21">
        <v>1</v>
      </c>
      <c r="F342" s="21">
        <v>1995</v>
      </c>
      <c r="G342" s="21" t="s">
        <v>242</v>
      </c>
      <c r="H342" s="21" t="s">
        <v>545</v>
      </c>
      <c r="I342" s="21" t="s">
        <v>11</v>
      </c>
      <c r="J342" s="18"/>
    </row>
    <row r="343" spans="1:10" ht="16.5" customHeight="1">
      <c r="A343" s="21">
        <v>86</v>
      </c>
      <c r="B343" s="21" t="s">
        <v>381</v>
      </c>
      <c r="C343" s="21">
        <v>18161.91</v>
      </c>
      <c r="D343" s="21">
        <v>18161.91</v>
      </c>
      <c r="E343" s="21">
        <v>1</v>
      </c>
      <c r="F343" s="21">
        <v>1995</v>
      </c>
      <c r="G343" s="21" t="s">
        <v>242</v>
      </c>
      <c r="H343" s="21" t="s">
        <v>545</v>
      </c>
      <c r="I343" s="21" t="s">
        <v>11</v>
      </c>
      <c r="J343" s="18"/>
    </row>
    <row r="344" spans="1:10" ht="34.5" customHeight="1">
      <c r="A344" s="21">
        <v>87</v>
      </c>
      <c r="B344" s="21" t="s">
        <v>425</v>
      </c>
      <c r="C344" s="21">
        <v>9014.52</v>
      </c>
      <c r="D344" s="21">
        <v>9014.52</v>
      </c>
      <c r="E344" s="21">
        <v>1</v>
      </c>
      <c r="F344" s="21">
        <v>2001</v>
      </c>
      <c r="G344" s="21" t="s">
        <v>391</v>
      </c>
      <c r="H344" s="21" t="s">
        <v>546</v>
      </c>
      <c r="I344" s="21" t="s">
        <v>11</v>
      </c>
      <c r="J344" s="18"/>
    </row>
    <row r="345" spans="1:10" ht="34.5" customHeight="1">
      <c r="A345" s="21">
        <v>88</v>
      </c>
      <c r="B345" s="21" t="s">
        <v>437</v>
      </c>
      <c r="C345" s="21">
        <v>34535.879999999997</v>
      </c>
      <c r="D345" s="21">
        <v>34535.879999999997</v>
      </c>
      <c r="E345" s="21">
        <v>1</v>
      </c>
      <c r="F345" s="21">
        <v>1994</v>
      </c>
      <c r="G345" s="21" t="s">
        <v>391</v>
      </c>
      <c r="H345" s="21" t="s">
        <v>546</v>
      </c>
      <c r="I345" s="21" t="s">
        <v>11</v>
      </c>
      <c r="J345" s="18"/>
    </row>
    <row r="346" spans="1:10" ht="19.5" customHeight="1">
      <c r="A346" s="21">
        <v>89</v>
      </c>
      <c r="B346" s="21" t="s">
        <v>399</v>
      </c>
      <c r="C346" s="21">
        <v>1640</v>
      </c>
      <c r="D346" s="21">
        <v>1640</v>
      </c>
      <c r="E346" s="21">
        <v>1</v>
      </c>
      <c r="F346" s="21">
        <v>2011</v>
      </c>
      <c r="G346" s="21" t="s">
        <v>391</v>
      </c>
      <c r="H346" s="21" t="s">
        <v>545</v>
      </c>
      <c r="I346" s="21" t="s">
        <v>11</v>
      </c>
      <c r="J346" s="18"/>
    </row>
    <row r="347" spans="1:10" ht="34.5" customHeight="1">
      <c r="A347" s="21">
        <v>90</v>
      </c>
      <c r="B347" s="21" t="s">
        <v>372</v>
      </c>
      <c r="C347" s="21">
        <v>8500</v>
      </c>
      <c r="D347" s="21">
        <v>8500</v>
      </c>
      <c r="E347" s="21">
        <v>1</v>
      </c>
      <c r="F347" s="21">
        <v>2007</v>
      </c>
      <c r="G347" s="21" t="s">
        <v>242</v>
      </c>
      <c r="H347" s="21" t="s">
        <v>545</v>
      </c>
      <c r="I347" s="21" t="s">
        <v>11</v>
      </c>
      <c r="J347" s="18"/>
    </row>
    <row r="348" spans="1:10" ht="20.25" customHeight="1">
      <c r="A348" s="21">
        <v>91</v>
      </c>
      <c r="B348" s="21" t="s">
        <v>413</v>
      </c>
      <c r="C348" s="21">
        <v>7600</v>
      </c>
      <c r="D348" s="21">
        <v>7600</v>
      </c>
      <c r="E348" s="21">
        <v>1</v>
      </c>
      <c r="F348" s="21">
        <v>2015</v>
      </c>
      <c r="G348" s="21" t="s">
        <v>414</v>
      </c>
      <c r="H348" s="21" t="s">
        <v>545</v>
      </c>
      <c r="I348" s="21" t="s">
        <v>11</v>
      </c>
      <c r="J348" s="18"/>
    </row>
    <row r="349" spans="1:10" ht="34.5" customHeight="1">
      <c r="A349" s="21">
        <v>92</v>
      </c>
      <c r="B349" s="21" t="s">
        <v>454</v>
      </c>
      <c r="C349" s="21">
        <v>6079.2</v>
      </c>
      <c r="D349" s="21">
        <v>6079.2</v>
      </c>
      <c r="E349" s="21">
        <v>1</v>
      </c>
      <c r="F349" s="21">
        <v>2006</v>
      </c>
      <c r="G349" s="21" t="s">
        <v>391</v>
      </c>
      <c r="H349" s="21" t="s">
        <v>546</v>
      </c>
      <c r="I349" s="21" t="s">
        <v>11</v>
      </c>
      <c r="J349" s="18"/>
    </row>
    <row r="350" spans="1:10" ht="34.5" customHeight="1">
      <c r="A350" s="21">
        <v>93</v>
      </c>
      <c r="B350" s="21" t="s">
        <v>428</v>
      </c>
      <c r="C350" s="21">
        <v>3343.2</v>
      </c>
      <c r="D350" s="21">
        <v>3343.2</v>
      </c>
      <c r="E350" s="21">
        <v>1</v>
      </c>
      <c r="F350" s="21">
        <v>2004</v>
      </c>
      <c r="G350" s="21" t="s">
        <v>391</v>
      </c>
      <c r="H350" s="21" t="s">
        <v>546</v>
      </c>
      <c r="I350" s="21" t="s">
        <v>11</v>
      </c>
      <c r="J350" s="18"/>
    </row>
    <row r="351" spans="1:10" ht="34.5" customHeight="1">
      <c r="A351" s="21">
        <v>94</v>
      </c>
      <c r="B351" s="21" t="s">
        <v>452</v>
      </c>
      <c r="C351" s="21">
        <v>4500.58</v>
      </c>
      <c r="D351" s="21">
        <v>4500.58</v>
      </c>
      <c r="E351" s="21">
        <v>1</v>
      </c>
      <c r="F351" s="21">
        <v>2001</v>
      </c>
      <c r="G351" s="21" t="s">
        <v>391</v>
      </c>
      <c r="H351" s="21" t="s">
        <v>546</v>
      </c>
      <c r="I351" s="21" t="s">
        <v>11</v>
      </c>
      <c r="J351" s="18"/>
    </row>
    <row r="352" spans="1:10" ht="18.75" customHeight="1">
      <c r="A352" s="21">
        <v>95</v>
      </c>
      <c r="B352" s="21" t="s">
        <v>402</v>
      </c>
      <c r="C352" s="21">
        <v>5560</v>
      </c>
      <c r="D352" s="21">
        <v>5560</v>
      </c>
      <c r="E352" s="21">
        <v>1</v>
      </c>
      <c r="F352" s="21">
        <v>2007</v>
      </c>
      <c r="G352" s="21" t="s">
        <v>391</v>
      </c>
      <c r="H352" s="21" t="s">
        <v>545</v>
      </c>
      <c r="I352" s="21" t="s">
        <v>11</v>
      </c>
      <c r="J352" s="18"/>
    </row>
    <row r="353" spans="1:10" ht="18.75" customHeight="1">
      <c r="A353" s="21">
        <v>96</v>
      </c>
      <c r="B353" s="21" t="s">
        <v>359</v>
      </c>
      <c r="C353" s="21">
        <v>4066</v>
      </c>
      <c r="D353" s="21">
        <v>4066</v>
      </c>
      <c r="E353" s="21">
        <v>1</v>
      </c>
      <c r="F353" s="21">
        <v>2005</v>
      </c>
      <c r="G353" s="21" t="s">
        <v>242</v>
      </c>
      <c r="H353" s="21" t="s">
        <v>545</v>
      </c>
      <c r="I353" s="21" t="s">
        <v>11</v>
      </c>
      <c r="J353" s="18"/>
    </row>
    <row r="354" spans="1:10" ht="18.75" customHeight="1">
      <c r="A354" s="21">
        <v>97</v>
      </c>
      <c r="B354" s="21" t="s">
        <v>436</v>
      </c>
      <c r="C354" s="21">
        <v>9610</v>
      </c>
      <c r="D354" s="21">
        <v>9610</v>
      </c>
      <c r="E354" s="21">
        <v>1</v>
      </c>
      <c r="F354" s="21">
        <v>2007</v>
      </c>
      <c r="G354" s="21" t="s">
        <v>391</v>
      </c>
      <c r="H354" s="21" t="s">
        <v>546</v>
      </c>
      <c r="I354" s="21" t="s">
        <v>11</v>
      </c>
      <c r="J354" s="18"/>
    </row>
    <row r="355" spans="1:10" ht="34.5" customHeight="1">
      <c r="A355" s="21">
        <v>98</v>
      </c>
      <c r="B355" s="21" t="s">
        <v>453</v>
      </c>
      <c r="C355" s="21">
        <v>3088.97</v>
      </c>
      <c r="D355" s="21">
        <v>3088.97</v>
      </c>
      <c r="E355" s="21">
        <v>1</v>
      </c>
      <c r="F355" s="21">
        <v>2006</v>
      </c>
      <c r="G355" s="21" t="s">
        <v>391</v>
      </c>
      <c r="H355" s="21" t="s">
        <v>546</v>
      </c>
      <c r="I355" s="21" t="s">
        <v>11</v>
      </c>
      <c r="J355" s="18"/>
    </row>
    <row r="356" spans="1:10" ht="34.5" customHeight="1">
      <c r="A356" s="21">
        <v>99</v>
      </c>
      <c r="B356" s="21" t="s">
        <v>426</v>
      </c>
      <c r="C356" s="21">
        <v>5136.3</v>
      </c>
      <c r="D356" s="21">
        <v>5136.3</v>
      </c>
      <c r="E356" s="21">
        <v>1</v>
      </c>
      <c r="F356" s="21">
        <v>2003</v>
      </c>
      <c r="G356" s="21" t="s">
        <v>391</v>
      </c>
      <c r="H356" s="21" t="s">
        <v>546</v>
      </c>
      <c r="I356" s="21" t="s">
        <v>11</v>
      </c>
      <c r="J356" s="18"/>
    </row>
    <row r="357" spans="1:10" ht="18.75" customHeight="1">
      <c r="A357" s="21">
        <v>100</v>
      </c>
      <c r="B357" s="21" t="s">
        <v>367</v>
      </c>
      <c r="C357" s="21">
        <v>4590</v>
      </c>
      <c r="D357" s="21">
        <v>4590</v>
      </c>
      <c r="E357" s="21">
        <v>1</v>
      </c>
      <c r="F357" s="21">
        <v>2006</v>
      </c>
      <c r="G357" s="21" t="s">
        <v>242</v>
      </c>
      <c r="H357" s="21" t="s">
        <v>545</v>
      </c>
      <c r="I357" s="21" t="s">
        <v>11</v>
      </c>
      <c r="J357" s="18"/>
    </row>
    <row r="358" spans="1:10" ht="18.75" customHeight="1">
      <c r="A358" s="21">
        <v>101</v>
      </c>
      <c r="B358" s="21" t="s">
        <v>389</v>
      </c>
      <c r="C358" s="21">
        <v>27000</v>
      </c>
      <c r="D358" s="21">
        <v>27000</v>
      </c>
      <c r="E358" s="21">
        <v>1</v>
      </c>
      <c r="F358" s="21">
        <v>2009</v>
      </c>
      <c r="G358" s="21" t="s">
        <v>242</v>
      </c>
      <c r="H358" s="21" t="s">
        <v>545</v>
      </c>
      <c r="I358" s="21" t="s">
        <v>11</v>
      </c>
      <c r="J358" s="18"/>
    </row>
    <row r="359" spans="1:10" ht="16.5" customHeight="1">
      <c r="A359" s="21">
        <v>102</v>
      </c>
      <c r="B359" s="21" t="s">
        <v>427</v>
      </c>
      <c r="C359" s="21">
        <v>15461.46</v>
      </c>
      <c r="D359" s="21">
        <v>15461.46</v>
      </c>
      <c r="E359" s="21">
        <v>1</v>
      </c>
      <c r="F359" s="21">
        <v>2000</v>
      </c>
      <c r="G359" s="21" t="s">
        <v>391</v>
      </c>
      <c r="H359" s="21" t="s">
        <v>546</v>
      </c>
      <c r="I359" s="21"/>
      <c r="J359" s="18"/>
    </row>
    <row r="360" spans="1:10" ht="16.5" customHeight="1">
      <c r="A360" s="21">
        <v>103</v>
      </c>
      <c r="B360" s="21" t="s">
        <v>254</v>
      </c>
      <c r="C360" s="21">
        <v>10000</v>
      </c>
      <c r="D360" s="21">
        <v>10000</v>
      </c>
      <c r="E360" s="21">
        <v>1</v>
      </c>
      <c r="F360" s="21">
        <v>2018</v>
      </c>
      <c r="G360" s="21" t="s">
        <v>53</v>
      </c>
      <c r="H360" s="21" t="s">
        <v>546</v>
      </c>
      <c r="I360" s="21" t="s">
        <v>11</v>
      </c>
      <c r="J360" s="18"/>
    </row>
    <row r="361" spans="1:10" ht="16.5" customHeight="1">
      <c r="A361" s="21">
        <v>104</v>
      </c>
      <c r="B361" s="21" t="s">
        <v>406</v>
      </c>
      <c r="C361" s="21">
        <v>5907</v>
      </c>
      <c r="D361" s="21">
        <v>5907</v>
      </c>
      <c r="E361" s="21">
        <v>1</v>
      </c>
      <c r="F361" s="21">
        <v>2012</v>
      </c>
      <c r="G361" s="21" t="s">
        <v>391</v>
      </c>
      <c r="H361" s="21" t="s">
        <v>545</v>
      </c>
      <c r="I361" s="21" t="s">
        <v>11</v>
      </c>
      <c r="J361" s="18"/>
    </row>
    <row r="362" spans="1:10" ht="16.5" customHeight="1">
      <c r="A362" s="21">
        <v>105</v>
      </c>
      <c r="B362" s="21" t="s">
        <v>398</v>
      </c>
      <c r="C362" s="21">
        <v>14307.82</v>
      </c>
      <c r="D362" s="21">
        <v>14307.82</v>
      </c>
      <c r="E362" s="21">
        <v>1</v>
      </c>
      <c r="F362" s="21">
        <v>1994</v>
      </c>
      <c r="G362" s="21" t="s">
        <v>391</v>
      </c>
      <c r="H362" s="21" t="s">
        <v>545</v>
      </c>
      <c r="I362" s="21" t="s">
        <v>11</v>
      </c>
      <c r="J362" s="18"/>
    </row>
    <row r="363" spans="1:10" ht="16.5" customHeight="1">
      <c r="A363" s="21">
        <v>106</v>
      </c>
      <c r="B363" s="21" t="s">
        <v>398</v>
      </c>
      <c r="C363" s="21">
        <v>7153.91</v>
      </c>
      <c r="D363" s="21">
        <v>7153.91</v>
      </c>
      <c r="E363" s="21">
        <v>1</v>
      </c>
      <c r="F363" s="21">
        <v>1994</v>
      </c>
      <c r="G363" s="21" t="s">
        <v>391</v>
      </c>
      <c r="H363" s="21" t="s">
        <v>545</v>
      </c>
      <c r="I363" s="21" t="s">
        <v>11</v>
      </c>
      <c r="J363" s="18"/>
    </row>
    <row r="364" spans="1:10" ht="16.5" customHeight="1">
      <c r="A364" s="21">
        <v>107</v>
      </c>
      <c r="B364" s="21" t="s">
        <v>393</v>
      </c>
      <c r="C364" s="21">
        <v>6757.67</v>
      </c>
      <c r="D364" s="21">
        <v>6757.67</v>
      </c>
      <c r="E364" s="21"/>
      <c r="F364" s="21">
        <v>1994</v>
      </c>
      <c r="G364" s="21" t="s">
        <v>391</v>
      </c>
      <c r="H364" s="21" t="s">
        <v>545</v>
      </c>
      <c r="I364" s="21" t="s">
        <v>11</v>
      </c>
      <c r="J364" s="18"/>
    </row>
    <row r="365" spans="1:10" ht="16.5" customHeight="1">
      <c r="A365" s="21">
        <v>108</v>
      </c>
      <c r="B365" s="21" t="s">
        <v>401</v>
      </c>
      <c r="C365" s="21">
        <v>18700</v>
      </c>
      <c r="D365" s="21">
        <v>18700</v>
      </c>
      <c r="E365" s="21">
        <v>1</v>
      </c>
      <c r="F365" s="21">
        <v>2014</v>
      </c>
      <c r="G365" s="21" t="s">
        <v>391</v>
      </c>
      <c r="H365" s="21" t="s">
        <v>545</v>
      </c>
      <c r="I365" s="21" t="s">
        <v>11</v>
      </c>
      <c r="J365" s="18"/>
    </row>
    <row r="366" spans="1:10" ht="34.5" customHeight="1">
      <c r="A366" s="21">
        <v>109</v>
      </c>
      <c r="B366" s="21" t="s">
        <v>401</v>
      </c>
      <c r="C366" s="21">
        <v>18700</v>
      </c>
      <c r="D366" s="21">
        <v>18700</v>
      </c>
      <c r="E366" s="21">
        <v>1</v>
      </c>
      <c r="F366" s="21">
        <v>2014</v>
      </c>
      <c r="G366" s="21" t="s">
        <v>391</v>
      </c>
      <c r="H366" s="21" t="s">
        <v>546</v>
      </c>
      <c r="I366" s="21" t="s">
        <v>11</v>
      </c>
      <c r="J366" s="18"/>
    </row>
    <row r="367" spans="1:10" ht="18.75" customHeight="1">
      <c r="A367" s="21">
        <v>110</v>
      </c>
      <c r="B367" s="21" t="s">
        <v>386</v>
      </c>
      <c r="C367" s="21">
        <v>26351</v>
      </c>
      <c r="D367" s="21">
        <v>26351</v>
      </c>
      <c r="E367" s="21">
        <v>1</v>
      </c>
      <c r="F367" s="21">
        <v>2008</v>
      </c>
      <c r="G367" s="21" t="s">
        <v>242</v>
      </c>
      <c r="H367" s="21" t="s">
        <v>545</v>
      </c>
      <c r="I367" s="21" t="s">
        <v>11</v>
      </c>
      <c r="J367" s="18"/>
    </row>
    <row r="368" spans="1:10" ht="18.75" customHeight="1">
      <c r="A368" s="21">
        <v>111</v>
      </c>
      <c r="B368" s="21" t="s">
        <v>443</v>
      </c>
      <c r="C368" s="21">
        <v>6350</v>
      </c>
      <c r="D368" s="21">
        <v>6350</v>
      </c>
      <c r="E368" s="21">
        <v>1</v>
      </c>
      <c r="F368" s="21">
        <v>2009</v>
      </c>
      <c r="G368" s="21" t="s">
        <v>391</v>
      </c>
      <c r="H368" s="21" t="s">
        <v>546</v>
      </c>
      <c r="I368" s="21" t="s">
        <v>11</v>
      </c>
      <c r="J368" s="18"/>
    </row>
    <row r="369" spans="1:10" ht="18.75" customHeight="1">
      <c r="A369" s="21">
        <v>112</v>
      </c>
      <c r="B369" s="21" t="s">
        <v>443</v>
      </c>
      <c r="C369" s="21">
        <v>6350</v>
      </c>
      <c r="D369" s="21">
        <v>6350</v>
      </c>
      <c r="E369" s="76">
        <v>1</v>
      </c>
      <c r="F369" s="21">
        <v>2009</v>
      </c>
      <c r="G369" s="21" t="s">
        <v>391</v>
      </c>
      <c r="H369" s="21" t="s">
        <v>546</v>
      </c>
      <c r="I369" s="21" t="s">
        <v>11</v>
      </c>
      <c r="J369" s="18"/>
    </row>
    <row r="370" spans="1:10" ht="18.75" customHeight="1">
      <c r="A370" s="21">
        <v>113</v>
      </c>
      <c r="B370" s="21" t="s">
        <v>443</v>
      </c>
      <c r="C370" s="21">
        <v>6350</v>
      </c>
      <c r="D370" s="21">
        <v>6350</v>
      </c>
      <c r="E370" s="21">
        <v>1</v>
      </c>
      <c r="F370" s="21">
        <v>2009</v>
      </c>
      <c r="G370" s="21" t="s">
        <v>391</v>
      </c>
      <c r="H370" s="21" t="s">
        <v>546</v>
      </c>
      <c r="I370" s="21" t="s">
        <v>11</v>
      </c>
      <c r="J370" s="18"/>
    </row>
    <row r="371" spans="1:10" ht="18.75" customHeight="1">
      <c r="A371" s="21">
        <v>114</v>
      </c>
      <c r="B371" s="21" t="s">
        <v>443</v>
      </c>
      <c r="C371" s="21">
        <v>6350</v>
      </c>
      <c r="D371" s="21">
        <v>6350</v>
      </c>
      <c r="E371" s="21">
        <v>1</v>
      </c>
      <c r="F371" s="21">
        <v>2009</v>
      </c>
      <c r="G371" s="21" t="s">
        <v>391</v>
      </c>
      <c r="H371" s="21" t="s">
        <v>546</v>
      </c>
      <c r="I371" s="21" t="s">
        <v>11</v>
      </c>
      <c r="J371" s="18"/>
    </row>
    <row r="372" spans="1:10" ht="18.75" customHeight="1">
      <c r="A372" s="67">
        <v>115</v>
      </c>
      <c r="B372" s="21" t="s">
        <v>249</v>
      </c>
      <c r="C372" s="21">
        <v>44000</v>
      </c>
      <c r="D372" s="21">
        <v>44000</v>
      </c>
      <c r="E372" s="21">
        <v>1</v>
      </c>
      <c r="F372" s="21">
        <v>2015</v>
      </c>
      <c r="G372" s="21" t="s">
        <v>53</v>
      </c>
      <c r="H372" s="21" t="s">
        <v>545</v>
      </c>
      <c r="I372" s="21" t="s">
        <v>11</v>
      </c>
      <c r="J372" s="18"/>
    </row>
    <row r="373" spans="1:10" ht="34.5" customHeight="1">
      <c r="A373" s="21">
        <v>116</v>
      </c>
      <c r="B373" s="21" t="s">
        <v>251</v>
      </c>
      <c r="C373" s="21">
        <v>15711.64</v>
      </c>
      <c r="D373" s="21">
        <v>15711.64</v>
      </c>
      <c r="E373" s="21">
        <v>1</v>
      </c>
      <c r="F373" s="21">
        <v>2015</v>
      </c>
      <c r="G373" s="21" t="s">
        <v>53</v>
      </c>
      <c r="H373" s="21" t="s">
        <v>545</v>
      </c>
      <c r="I373" s="21" t="s">
        <v>11</v>
      </c>
      <c r="J373" s="18"/>
    </row>
    <row r="374" spans="1:10" ht="34.5" customHeight="1">
      <c r="A374" s="21">
        <v>117</v>
      </c>
      <c r="B374" s="21" t="s">
        <v>446</v>
      </c>
      <c r="C374" s="21">
        <v>3390</v>
      </c>
      <c r="D374" s="21">
        <v>3390</v>
      </c>
      <c r="E374" s="21">
        <v>1</v>
      </c>
      <c r="F374" s="21">
        <v>2005</v>
      </c>
      <c r="G374" s="21" t="s">
        <v>391</v>
      </c>
      <c r="H374" s="21" t="s">
        <v>546</v>
      </c>
      <c r="I374" s="21" t="s">
        <v>11</v>
      </c>
      <c r="J374" s="18"/>
    </row>
    <row r="375" spans="1:10" ht="18.75" customHeight="1">
      <c r="A375" s="21">
        <v>118</v>
      </c>
      <c r="B375" s="21" t="s">
        <v>440</v>
      </c>
      <c r="C375" s="21">
        <v>3190</v>
      </c>
      <c r="D375" s="21">
        <v>3190</v>
      </c>
      <c r="E375" s="21">
        <v>1</v>
      </c>
      <c r="F375" s="21">
        <v>2008</v>
      </c>
      <c r="G375" s="21" t="s">
        <v>391</v>
      </c>
      <c r="H375" s="21" t="s">
        <v>546</v>
      </c>
      <c r="I375" s="21" t="s">
        <v>11</v>
      </c>
      <c r="J375" s="18"/>
    </row>
    <row r="376" spans="1:10" ht="18.75" customHeight="1">
      <c r="A376" s="21">
        <v>119</v>
      </c>
      <c r="B376" s="21" t="s">
        <v>385</v>
      </c>
      <c r="C376" s="21">
        <v>16200</v>
      </c>
      <c r="D376" s="21">
        <v>16200</v>
      </c>
      <c r="E376" s="21">
        <v>1</v>
      </c>
      <c r="F376" s="21">
        <v>2008</v>
      </c>
      <c r="G376" s="21" t="s">
        <v>242</v>
      </c>
      <c r="H376" s="21" t="s">
        <v>545</v>
      </c>
      <c r="I376" s="21" t="s">
        <v>11</v>
      </c>
      <c r="J376" s="18"/>
    </row>
    <row r="377" spans="1:10" ht="18.75" customHeight="1">
      <c r="A377" s="21">
        <v>120</v>
      </c>
      <c r="B377" s="21" t="s">
        <v>360</v>
      </c>
      <c r="C377" s="21">
        <v>4753.2</v>
      </c>
      <c r="D377" s="21">
        <v>4753.2</v>
      </c>
      <c r="E377" s="21">
        <v>1</v>
      </c>
      <c r="F377" s="21">
        <v>2006</v>
      </c>
      <c r="G377" s="21" t="s">
        <v>242</v>
      </c>
      <c r="H377" s="21" t="s">
        <v>545</v>
      </c>
      <c r="I377" s="21" t="s">
        <v>11</v>
      </c>
      <c r="J377" s="18"/>
    </row>
    <row r="378" spans="1:10" ht="17.25" customHeight="1">
      <c r="A378" s="21">
        <v>121</v>
      </c>
      <c r="B378" s="21" t="s">
        <v>252</v>
      </c>
      <c r="C378" s="21">
        <v>9080</v>
      </c>
      <c r="D378" s="21">
        <v>9080</v>
      </c>
      <c r="E378" s="21">
        <v>1</v>
      </c>
      <c r="F378" s="21">
        <v>2015</v>
      </c>
      <c r="G378" s="21" t="s">
        <v>53</v>
      </c>
      <c r="H378" s="21" t="s">
        <v>545</v>
      </c>
      <c r="I378" s="21" t="s">
        <v>11</v>
      </c>
      <c r="J378" s="18"/>
    </row>
    <row r="379" spans="1:10" ht="18" customHeight="1">
      <c r="A379" s="21">
        <v>122</v>
      </c>
      <c r="B379" s="21" t="s">
        <v>375</v>
      </c>
      <c r="C379" s="21">
        <v>24310.51</v>
      </c>
      <c r="D379" s="21">
        <v>24310.51</v>
      </c>
      <c r="E379" s="21">
        <v>1</v>
      </c>
      <c r="F379" s="21">
        <v>1989</v>
      </c>
      <c r="G379" s="21" t="s">
        <v>242</v>
      </c>
      <c r="H379" s="21" t="s">
        <v>545</v>
      </c>
      <c r="I379" s="21" t="s">
        <v>11</v>
      </c>
      <c r="J379" s="18"/>
    </row>
    <row r="380" spans="1:10" ht="34.5" customHeight="1">
      <c r="A380" s="21">
        <v>123</v>
      </c>
      <c r="B380" s="21" t="s">
        <v>465</v>
      </c>
      <c r="C380" s="25">
        <v>42000</v>
      </c>
      <c r="D380" s="25">
        <v>42000</v>
      </c>
      <c r="E380" s="25">
        <v>1</v>
      </c>
      <c r="F380" s="26">
        <v>43648</v>
      </c>
      <c r="G380" s="21" t="s">
        <v>466</v>
      </c>
      <c r="H380" s="21" t="s">
        <v>546</v>
      </c>
      <c r="I380" s="21" t="s">
        <v>11</v>
      </c>
      <c r="J380" s="18"/>
    </row>
    <row r="381" spans="1:10" ht="17.25" customHeight="1">
      <c r="A381" s="21">
        <v>124</v>
      </c>
      <c r="B381" s="21" t="s">
        <v>397</v>
      </c>
      <c r="C381" s="21">
        <v>24300</v>
      </c>
      <c r="D381" s="21">
        <v>21870</v>
      </c>
      <c r="E381" s="21">
        <v>1</v>
      </c>
      <c r="F381" s="21">
        <v>2010</v>
      </c>
      <c r="G381" s="21" t="s">
        <v>391</v>
      </c>
      <c r="H381" s="21" t="s">
        <v>545</v>
      </c>
      <c r="I381" s="21" t="s">
        <v>11</v>
      </c>
      <c r="J381" s="18"/>
    </row>
    <row r="382" spans="1:10" ht="17.25" customHeight="1">
      <c r="A382" s="21">
        <v>125</v>
      </c>
      <c r="B382" s="21" t="s">
        <v>370</v>
      </c>
      <c r="C382" s="21">
        <v>4930</v>
      </c>
      <c r="D382" s="21">
        <v>4930</v>
      </c>
      <c r="E382" s="21">
        <v>1</v>
      </c>
      <c r="F382" s="21">
        <v>2007</v>
      </c>
      <c r="G382" s="21" t="s">
        <v>242</v>
      </c>
      <c r="H382" s="21" t="s">
        <v>545</v>
      </c>
      <c r="I382" s="21" t="s">
        <v>11</v>
      </c>
      <c r="J382" s="18"/>
    </row>
    <row r="383" spans="1:10" ht="17.25" customHeight="1">
      <c r="A383" s="21">
        <v>126</v>
      </c>
      <c r="B383" s="73" t="s">
        <v>704</v>
      </c>
      <c r="C383" s="74">
        <v>20000</v>
      </c>
      <c r="D383" s="74">
        <v>20000</v>
      </c>
      <c r="E383" s="74">
        <v>1</v>
      </c>
      <c r="F383" s="74">
        <v>2011</v>
      </c>
      <c r="G383" s="21" t="s">
        <v>53</v>
      </c>
      <c r="H383" s="21" t="s">
        <v>546</v>
      </c>
      <c r="I383" s="21" t="s">
        <v>11</v>
      </c>
      <c r="J383" s="18"/>
    </row>
    <row r="384" spans="1:10" ht="17.25" customHeight="1">
      <c r="A384" s="21">
        <v>127</v>
      </c>
      <c r="B384" s="21" t="s">
        <v>358</v>
      </c>
      <c r="C384" s="21">
        <v>20000</v>
      </c>
      <c r="D384" s="21">
        <v>20000</v>
      </c>
      <c r="E384" s="21">
        <v>1</v>
      </c>
      <c r="F384" s="21">
        <v>2011</v>
      </c>
      <c r="G384" s="21" t="s">
        <v>242</v>
      </c>
      <c r="H384" s="21" t="s">
        <v>545</v>
      </c>
      <c r="I384" s="21" t="s">
        <v>11</v>
      </c>
      <c r="J384" s="18"/>
    </row>
    <row r="385" spans="1:10" ht="17.25" customHeight="1">
      <c r="A385" s="21">
        <v>128</v>
      </c>
      <c r="B385" s="21" t="s">
        <v>365</v>
      </c>
      <c r="C385" s="21">
        <v>6324</v>
      </c>
      <c r="D385" s="21">
        <v>6324</v>
      </c>
      <c r="E385" s="21">
        <v>1</v>
      </c>
      <c r="F385" s="21">
        <v>2006</v>
      </c>
      <c r="G385" s="21" t="s">
        <v>242</v>
      </c>
      <c r="H385" s="21" t="s">
        <v>545</v>
      </c>
      <c r="I385" s="21" t="s">
        <v>11</v>
      </c>
      <c r="J385" s="18"/>
    </row>
    <row r="386" spans="1:10" ht="17.25" customHeight="1">
      <c r="A386" s="21">
        <v>129</v>
      </c>
      <c r="B386" s="21" t="s">
        <v>369</v>
      </c>
      <c r="C386" s="21">
        <v>6200</v>
      </c>
      <c r="D386" s="21">
        <v>6200</v>
      </c>
      <c r="E386" s="21">
        <v>1</v>
      </c>
      <c r="F386" s="21">
        <v>2007</v>
      </c>
      <c r="G386" s="21" t="s">
        <v>242</v>
      </c>
      <c r="H386" s="21" t="s">
        <v>545</v>
      </c>
      <c r="I386" s="21" t="s">
        <v>11</v>
      </c>
      <c r="J386" s="18"/>
    </row>
    <row r="387" spans="1:10" ht="17.25" customHeight="1">
      <c r="A387" s="21">
        <v>130</v>
      </c>
      <c r="B387" s="21" t="s">
        <v>368</v>
      </c>
      <c r="C387" s="21">
        <v>7750</v>
      </c>
      <c r="D387" s="21">
        <v>7750</v>
      </c>
      <c r="E387" s="21">
        <v>1</v>
      </c>
      <c r="F387" s="21">
        <v>2007</v>
      </c>
      <c r="G387" s="21" t="s">
        <v>242</v>
      </c>
      <c r="H387" s="21" t="s">
        <v>545</v>
      </c>
      <c r="I387" s="21" t="s">
        <v>11</v>
      </c>
      <c r="J387" s="18"/>
    </row>
    <row r="388" spans="1:10" ht="34.5" customHeight="1">
      <c r="A388" s="21">
        <v>131</v>
      </c>
      <c r="B388" s="21" t="s">
        <v>430</v>
      </c>
      <c r="C388" s="21">
        <v>20394.900000000001</v>
      </c>
      <c r="D388" s="21">
        <v>20394.900000000001</v>
      </c>
      <c r="E388" s="21">
        <v>1</v>
      </c>
      <c r="F388" s="21">
        <v>2006</v>
      </c>
      <c r="G388" s="21" t="s">
        <v>391</v>
      </c>
      <c r="H388" s="21" t="s">
        <v>546</v>
      </c>
      <c r="I388" s="21" t="s">
        <v>11</v>
      </c>
      <c r="J388" s="18"/>
    </row>
    <row r="389" spans="1:10" ht="18.75" customHeight="1">
      <c r="A389" s="21">
        <v>132</v>
      </c>
      <c r="B389" s="21" t="s">
        <v>429</v>
      </c>
      <c r="C389" s="21">
        <v>8024</v>
      </c>
      <c r="D389" s="21">
        <v>8024</v>
      </c>
      <c r="E389" s="21">
        <v>1</v>
      </c>
      <c r="F389" s="21">
        <v>2004</v>
      </c>
      <c r="G389" s="21" t="s">
        <v>242</v>
      </c>
      <c r="H389" s="21" t="s">
        <v>545</v>
      </c>
      <c r="I389" s="21" t="s">
        <v>11</v>
      </c>
      <c r="J389" s="18"/>
    </row>
    <row r="390" spans="1:10" ht="34.5" customHeight="1">
      <c r="A390" s="21">
        <v>133</v>
      </c>
      <c r="B390" s="21" t="s">
        <v>429</v>
      </c>
      <c r="C390" s="21">
        <v>8024</v>
      </c>
      <c r="D390" s="21">
        <v>8024</v>
      </c>
      <c r="E390" s="21">
        <v>1</v>
      </c>
      <c r="F390" s="21">
        <v>2004</v>
      </c>
      <c r="G390" s="21" t="s">
        <v>391</v>
      </c>
      <c r="H390" s="21" t="s">
        <v>546</v>
      </c>
      <c r="I390" s="21" t="s">
        <v>11</v>
      </c>
      <c r="J390" s="18"/>
    </row>
    <row r="391" spans="1:10" ht="34.5" customHeight="1">
      <c r="A391" s="21">
        <v>134</v>
      </c>
      <c r="B391" s="21" t="s">
        <v>378</v>
      </c>
      <c r="C391" s="21">
        <v>3738.1</v>
      </c>
      <c r="D391" s="21">
        <v>3738.1</v>
      </c>
      <c r="E391" s="21">
        <v>1</v>
      </c>
      <c r="F391" s="21">
        <v>2007</v>
      </c>
      <c r="G391" s="21" t="s">
        <v>242</v>
      </c>
      <c r="H391" s="21" t="s">
        <v>545</v>
      </c>
      <c r="I391" s="21" t="s">
        <v>11</v>
      </c>
      <c r="J391" s="18"/>
    </row>
    <row r="392" spans="1:10" ht="34.5" customHeight="1">
      <c r="A392" s="21">
        <v>135</v>
      </c>
      <c r="B392" s="21" t="s">
        <v>377</v>
      </c>
      <c r="C392" s="21">
        <v>4250</v>
      </c>
      <c r="D392" s="21">
        <v>4250</v>
      </c>
      <c r="E392" s="21">
        <v>1</v>
      </c>
      <c r="F392" s="21">
        <v>2009</v>
      </c>
      <c r="G392" s="21" t="s">
        <v>242</v>
      </c>
      <c r="H392" s="21" t="s">
        <v>545</v>
      </c>
      <c r="I392" s="21" t="s">
        <v>11</v>
      </c>
      <c r="J392" s="18"/>
    </row>
    <row r="393" spans="1:10" ht="17.25" customHeight="1">
      <c r="A393" s="21">
        <v>136</v>
      </c>
      <c r="B393" s="21" t="s">
        <v>376</v>
      </c>
      <c r="C393" s="21">
        <v>22302</v>
      </c>
      <c r="D393" s="21">
        <v>22302</v>
      </c>
      <c r="E393" s="21">
        <v>1</v>
      </c>
      <c r="F393" s="21">
        <v>2000</v>
      </c>
      <c r="G393" s="21" t="s">
        <v>242</v>
      </c>
      <c r="H393" s="21" t="s">
        <v>545</v>
      </c>
      <c r="I393" s="21" t="s">
        <v>11</v>
      </c>
      <c r="J393" s="18"/>
    </row>
    <row r="394" spans="1:10" ht="17.25" customHeight="1">
      <c r="A394" s="21">
        <v>137</v>
      </c>
      <c r="B394" s="21" t="s">
        <v>392</v>
      </c>
      <c r="C394" s="21">
        <v>7968.24</v>
      </c>
      <c r="D394" s="21">
        <v>7968.24</v>
      </c>
      <c r="E394" s="21">
        <v>1</v>
      </c>
      <c r="F394" s="21">
        <v>2006</v>
      </c>
      <c r="G394" s="21" t="s">
        <v>391</v>
      </c>
      <c r="H394" s="21" t="s">
        <v>545</v>
      </c>
      <c r="I394" s="21" t="s">
        <v>11</v>
      </c>
      <c r="J394" s="18"/>
    </row>
    <row r="395" spans="1:10" ht="16.5" customHeight="1">
      <c r="A395" s="21">
        <v>138</v>
      </c>
      <c r="B395" s="21" t="s">
        <v>438</v>
      </c>
      <c r="C395" s="21">
        <v>3190</v>
      </c>
      <c r="D395" s="21">
        <v>3190</v>
      </c>
      <c r="E395" s="21">
        <v>1</v>
      </c>
      <c r="F395" s="21">
        <v>2008</v>
      </c>
      <c r="G395" s="21" t="s">
        <v>391</v>
      </c>
      <c r="H395" s="21" t="s">
        <v>546</v>
      </c>
      <c r="I395" s="21" t="s">
        <v>11</v>
      </c>
      <c r="J395" s="18"/>
    </row>
    <row r="396" spans="1:10" ht="17.25" customHeight="1">
      <c r="A396" s="21">
        <v>139</v>
      </c>
      <c r="B396" s="21" t="s">
        <v>441</v>
      </c>
      <c r="C396" s="21">
        <v>3160</v>
      </c>
      <c r="D396" s="21">
        <v>3160</v>
      </c>
      <c r="E396" s="21">
        <v>1</v>
      </c>
      <c r="F396" s="21">
        <v>2008</v>
      </c>
      <c r="G396" s="21" t="s">
        <v>391</v>
      </c>
      <c r="H396" s="21" t="s">
        <v>546</v>
      </c>
      <c r="I396" s="21" t="s">
        <v>11</v>
      </c>
      <c r="J396" s="18"/>
    </row>
    <row r="397" spans="1:10" ht="16.5" customHeight="1">
      <c r="A397" s="21">
        <v>140</v>
      </c>
      <c r="B397" s="21" t="s">
        <v>395</v>
      </c>
      <c r="C397" s="21">
        <v>5045.6099999999997</v>
      </c>
      <c r="D397" s="21">
        <v>5045.6099999999997</v>
      </c>
      <c r="E397" s="21">
        <v>1</v>
      </c>
      <c r="F397" s="21">
        <v>2010</v>
      </c>
      <c r="G397" s="21" t="s">
        <v>391</v>
      </c>
      <c r="H397" s="21" t="s">
        <v>545</v>
      </c>
      <c r="I397" s="21" t="s">
        <v>11</v>
      </c>
      <c r="J397" s="18"/>
    </row>
    <row r="398" spans="1:10" ht="17.25" customHeight="1">
      <c r="A398" s="21">
        <v>141</v>
      </c>
      <c r="B398" s="21" t="s">
        <v>463</v>
      </c>
      <c r="C398" s="21">
        <v>3672</v>
      </c>
      <c r="D398" s="21">
        <v>3672</v>
      </c>
      <c r="E398" s="21">
        <v>1</v>
      </c>
      <c r="F398" s="21">
        <v>2006</v>
      </c>
      <c r="G398" s="21" t="s">
        <v>391</v>
      </c>
      <c r="H398" s="21" t="s">
        <v>546</v>
      </c>
      <c r="I398" s="21" t="s">
        <v>11</v>
      </c>
      <c r="J398" s="18"/>
    </row>
    <row r="399" spans="1:10" ht="17.25" customHeight="1">
      <c r="A399" s="21">
        <v>142</v>
      </c>
      <c r="B399" s="21" t="s">
        <v>459</v>
      </c>
      <c r="C399" s="21">
        <v>4130</v>
      </c>
      <c r="D399" s="21">
        <v>4130</v>
      </c>
      <c r="E399" s="21">
        <v>1</v>
      </c>
      <c r="F399" s="21">
        <v>2008</v>
      </c>
      <c r="G399" s="21" t="s">
        <v>391</v>
      </c>
      <c r="H399" s="21" t="s">
        <v>546</v>
      </c>
      <c r="I399" s="21" t="s">
        <v>11</v>
      </c>
      <c r="J399" s="18"/>
    </row>
    <row r="400" spans="1:10" ht="16.5" customHeight="1">
      <c r="A400" s="21">
        <v>143</v>
      </c>
      <c r="B400" s="21" t="s">
        <v>373</v>
      </c>
      <c r="C400" s="21">
        <v>6300</v>
      </c>
      <c r="D400" s="21">
        <v>6300</v>
      </c>
      <c r="E400" s="21">
        <v>1</v>
      </c>
      <c r="F400" s="21">
        <v>2007</v>
      </c>
      <c r="G400" s="21" t="s">
        <v>242</v>
      </c>
      <c r="H400" s="21" t="s">
        <v>545</v>
      </c>
      <c r="I400" s="21" t="s">
        <v>11</v>
      </c>
      <c r="J400" s="18"/>
    </row>
    <row r="401" spans="1:10" ht="17.25" customHeight="1">
      <c r="A401" s="21">
        <v>144</v>
      </c>
      <c r="B401" s="21" t="s">
        <v>422</v>
      </c>
      <c r="C401" s="21">
        <v>4900</v>
      </c>
      <c r="D401" s="21">
        <v>4900</v>
      </c>
      <c r="E401" s="21">
        <v>1</v>
      </c>
      <c r="F401" s="21">
        <v>2016</v>
      </c>
      <c r="G401" s="21" t="s">
        <v>53</v>
      </c>
      <c r="H401" s="21" t="s">
        <v>546</v>
      </c>
      <c r="I401" s="21" t="s">
        <v>11</v>
      </c>
      <c r="J401" s="18"/>
    </row>
    <row r="402" spans="1:10" ht="16.5" customHeight="1">
      <c r="A402" s="21">
        <v>145</v>
      </c>
      <c r="B402" s="21" t="s">
        <v>456</v>
      </c>
      <c r="C402" s="21">
        <v>3672</v>
      </c>
      <c r="D402" s="21">
        <v>3672</v>
      </c>
      <c r="E402" s="21">
        <v>1</v>
      </c>
      <c r="F402" s="21">
        <v>2006</v>
      </c>
      <c r="G402" s="21" t="s">
        <v>391</v>
      </c>
      <c r="H402" s="21" t="s">
        <v>546</v>
      </c>
      <c r="I402" s="21" t="s">
        <v>11</v>
      </c>
      <c r="J402" s="18"/>
    </row>
    <row r="403" spans="1:10" ht="34.5" customHeight="1">
      <c r="A403" s="21">
        <v>146</v>
      </c>
      <c r="B403" s="21" t="s">
        <v>455</v>
      </c>
      <c r="C403" s="21">
        <v>3947.4</v>
      </c>
      <c r="D403" s="21">
        <v>3947.4</v>
      </c>
      <c r="E403" s="21">
        <v>1</v>
      </c>
      <c r="F403" s="21">
        <v>2006</v>
      </c>
      <c r="G403" s="21" t="s">
        <v>391</v>
      </c>
      <c r="H403" s="21" t="s">
        <v>546</v>
      </c>
      <c r="I403" s="21" t="s">
        <v>11</v>
      </c>
      <c r="J403" s="18"/>
    </row>
    <row r="404" spans="1:10" ht="15" customHeight="1">
      <c r="A404" s="21">
        <v>147</v>
      </c>
      <c r="B404" s="21" t="s">
        <v>366</v>
      </c>
      <c r="C404" s="21">
        <v>3009</v>
      </c>
      <c r="D404" s="21">
        <v>3009</v>
      </c>
      <c r="E404" s="21">
        <v>1</v>
      </c>
      <c r="F404" s="21">
        <v>2006</v>
      </c>
      <c r="G404" s="21" t="s">
        <v>242</v>
      </c>
      <c r="H404" s="21" t="s">
        <v>545</v>
      </c>
      <c r="I404" s="21"/>
      <c r="J404" s="18"/>
    </row>
    <row r="405" spans="1:10" ht="34.5" customHeight="1">
      <c r="A405" s="21">
        <v>148</v>
      </c>
      <c r="B405" s="21" t="s">
        <v>432</v>
      </c>
      <c r="C405" s="21">
        <v>3947.4</v>
      </c>
      <c r="D405" s="21">
        <v>3947.4</v>
      </c>
      <c r="E405" s="21">
        <v>1</v>
      </c>
      <c r="F405" s="21">
        <v>2006</v>
      </c>
      <c r="G405" s="21" t="s">
        <v>391</v>
      </c>
      <c r="H405" s="21" t="s">
        <v>546</v>
      </c>
      <c r="I405" s="21" t="s">
        <v>11</v>
      </c>
      <c r="J405" s="18"/>
    </row>
    <row r="406" spans="1:10" ht="17.25" customHeight="1">
      <c r="A406" s="21">
        <v>149</v>
      </c>
      <c r="B406" s="21" t="s">
        <v>363</v>
      </c>
      <c r="C406" s="21">
        <v>4715.2</v>
      </c>
      <c r="D406" s="21">
        <v>4715.2</v>
      </c>
      <c r="E406" s="21">
        <v>1</v>
      </c>
      <c r="F406" s="21">
        <v>2004</v>
      </c>
      <c r="G406" s="21" t="s">
        <v>242</v>
      </c>
      <c r="H406" s="21" t="s">
        <v>545</v>
      </c>
      <c r="I406" s="21"/>
      <c r="J406" s="18"/>
    </row>
    <row r="407" spans="1:10" ht="34.5" customHeight="1">
      <c r="A407" s="21">
        <v>150</v>
      </c>
      <c r="B407" s="21" t="s">
        <v>431</v>
      </c>
      <c r="C407" s="21">
        <v>12240</v>
      </c>
      <c r="D407" s="21">
        <v>12240</v>
      </c>
      <c r="E407" s="21">
        <v>1</v>
      </c>
      <c r="F407" s="21">
        <v>2006</v>
      </c>
      <c r="G407" s="21" t="s">
        <v>391</v>
      </c>
      <c r="H407" s="21" t="s">
        <v>546</v>
      </c>
      <c r="I407" s="21" t="s">
        <v>11</v>
      </c>
      <c r="J407" s="18"/>
    </row>
    <row r="408" spans="1:10" ht="34.5" customHeight="1">
      <c r="A408" s="21">
        <v>151</v>
      </c>
      <c r="B408" s="21" t="s">
        <v>460</v>
      </c>
      <c r="C408" s="21">
        <v>14000</v>
      </c>
      <c r="D408" s="21">
        <v>14000</v>
      </c>
      <c r="E408" s="21">
        <v>1</v>
      </c>
      <c r="F408" s="21">
        <v>2008</v>
      </c>
      <c r="G408" s="21" t="s">
        <v>391</v>
      </c>
      <c r="H408" s="21" t="s">
        <v>546</v>
      </c>
      <c r="I408" s="21" t="s">
        <v>11</v>
      </c>
      <c r="J408" s="18"/>
    </row>
    <row r="409" spans="1:10" ht="17.25" customHeight="1">
      <c r="A409" s="21">
        <v>152</v>
      </c>
      <c r="B409" s="21" t="s">
        <v>384</v>
      </c>
      <c r="C409" s="21">
        <v>6100</v>
      </c>
      <c r="D409" s="21">
        <v>6100</v>
      </c>
      <c r="E409" s="21">
        <v>1</v>
      </c>
      <c r="F409" s="21">
        <v>2008</v>
      </c>
      <c r="G409" s="21" t="s">
        <v>242</v>
      </c>
      <c r="H409" s="21" t="s">
        <v>545</v>
      </c>
      <c r="I409" s="21" t="s">
        <v>11</v>
      </c>
      <c r="J409" s="18"/>
    </row>
    <row r="410" spans="1:10" ht="34.5" customHeight="1">
      <c r="A410" s="21">
        <v>153</v>
      </c>
      <c r="B410" s="21" t="s">
        <v>439</v>
      </c>
      <c r="C410" s="21">
        <v>6342</v>
      </c>
      <c r="D410" s="21">
        <v>6342</v>
      </c>
      <c r="E410" s="21">
        <v>1</v>
      </c>
      <c r="F410" s="21">
        <v>2009</v>
      </c>
      <c r="G410" s="21" t="s">
        <v>391</v>
      </c>
      <c r="H410" s="21" t="s">
        <v>546</v>
      </c>
      <c r="I410" s="21" t="s">
        <v>11</v>
      </c>
      <c r="J410" s="18"/>
    </row>
    <row r="411" spans="1:10" ht="34.5" customHeight="1">
      <c r="A411" s="21">
        <v>154</v>
      </c>
      <c r="B411" s="21" t="s">
        <v>434</v>
      </c>
      <c r="C411" s="21">
        <v>16140</v>
      </c>
      <c r="D411" s="21">
        <v>16140</v>
      </c>
      <c r="E411" s="21">
        <v>1</v>
      </c>
      <c r="F411" s="21">
        <v>2007</v>
      </c>
      <c r="G411" s="21" t="s">
        <v>391</v>
      </c>
      <c r="H411" s="21" t="s">
        <v>546</v>
      </c>
      <c r="I411" s="21" t="s">
        <v>11</v>
      </c>
      <c r="J411" s="18"/>
    </row>
    <row r="412" spans="1:10" ht="34.5" customHeight="1">
      <c r="A412" s="21">
        <v>155</v>
      </c>
      <c r="B412" s="21" t="s">
        <v>442</v>
      </c>
      <c r="C412" s="21">
        <v>16932.91</v>
      </c>
      <c r="D412" s="21">
        <v>16932.91</v>
      </c>
      <c r="E412" s="21">
        <v>1</v>
      </c>
      <c r="F412" s="21">
        <v>1995</v>
      </c>
      <c r="G412" s="21" t="s">
        <v>391</v>
      </c>
      <c r="H412" s="21" t="s">
        <v>546</v>
      </c>
      <c r="I412" s="21" t="s">
        <v>11</v>
      </c>
      <c r="J412" s="18"/>
    </row>
    <row r="413" spans="1:10" ht="34.5" customHeight="1">
      <c r="A413" s="21">
        <v>156</v>
      </c>
      <c r="B413" s="21" t="s">
        <v>435</v>
      </c>
      <c r="C413" s="21">
        <v>4600.01</v>
      </c>
      <c r="D413" s="21">
        <v>4600.01</v>
      </c>
      <c r="E413" s="21">
        <v>1</v>
      </c>
      <c r="F413" s="21">
        <v>2008</v>
      </c>
      <c r="G413" s="21" t="s">
        <v>391</v>
      </c>
      <c r="H413" s="21" t="s">
        <v>546</v>
      </c>
      <c r="I413" s="21" t="s">
        <v>11</v>
      </c>
      <c r="J413" s="18"/>
    </row>
    <row r="414" spans="1:10" ht="34.5" customHeight="1">
      <c r="A414" s="21">
        <v>157</v>
      </c>
      <c r="B414" s="21" t="s">
        <v>390</v>
      </c>
      <c r="C414" s="21">
        <v>7658</v>
      </c>
      <c r="D414" s="21">
        <v>7658</v>
      </c>
      <c r="E414" s="21">
        <v>1</v>
      </c>
      <c r="F414" s="21">
        <v>2009</v>
      </c>
      <c r="G414" s="21" t="s">
        <v>391</v>
      </c>
      <c r="H414" s="21" t="s">
        <v>545</v>
      </c>
      <c r="I414" s="21" t="s">
        <v>11</v>
      </c>
      <c r="J414" s="18"/>
    </row>
    <row r="415" spans="1:10" s="31" customFormat="1" ht="34.5" customHeight="1">
      <c r="A415" s="21">
        <v>158</v>
      </c>
      <c r="B415" s="21" t="s">
        <v>387</v>
      </c>
      <c r="C415" s="21">
        <v>5720</v>
      </c>
      <c r="D415" s="21">
        <v>5720</v>
      </c>
      <c r="E415" s="21">
        <v>1</v>
      </c>
      <c r="F415" s="21">
        <v>2009</v>
      </c>
      <c r="G415" s="21" t="s">
        <v>242</v>
      </c>
      <c r="H415" s="21" t="s">
        <v>545</v>
      </c>
      <c r="I415" s="21"/>
      <c r="J415" s="19"/>
    </row>
    <row r="416" spans="1:10" s="31" customFormat="1" ht="33" customHeight="1">
      <c r="A416" s="21">
        <v>159</v>
      </c>
      <c r="B416" s="21" t="s">
        <v>451</v>
      </c>
      <c r="C416" s="21">
        <v>5025</v>
      </c>
      <c r="D416" s="21">
        <v>5025</v>
      </c>
      <c r="E416" s="21">
        <v>1</v>
      </c>
      <c r="F416" s="21">
        <v>2007</v>
      </c>
      <c r="G416" s="21" t="s">
        <v>391</v>
      </c>
      <c r="H416" s="21" t="s">
        <v>546</v>
      </c>
      <c r="I416" s="21" t="s">
        <v>11</v>
      </c>
      <c r="J416" s="19"/>
    </row>
    <row r="417" spans="1:10" s="17" customFormat="1" ht="17.25" customHeight="1">
      <c r="A417" s="93" t="s">
        <v>514</v>
      </c>
      <c r="B417" s="93"/>
      <c r="C417" s="87">
        <f>SUM(C257:C416)</f>
        <v>1574516.0699999998</v>
      </c>
      <c r="D417" s="87">
        <f>SUM(D257:D416)</f>
        <v>1572086.0699999998</v>
      </c>
      <c r="E417" s="27">
        <f>SUM(E257:E416)</f>
        <v>172</v>
      </c>
      <c r="F417" s="27"/>
      <c r="G417" s="27"/>
      <c r="H417" s="27"/>
      <c r="I417" s="28"/>
      <c r="J417" s="20"/>
    </row>
    <row r="418" spans="1:10" ht="18.75">
      <c r="E418" s="92"/>
      <c r="J418" s="18"/>
    </row>
    <row r="419" spans="1:10" ht="18.75">
      <c r="J419" s="18"/>
    </row>
    <row r="420" spans="1:10" ht="18.75">
      <c r="J420" s="18"/>
    </row>
  </sheetData>
  <sortState ref="A258:H417">
    <sortCondition ref="B258:B417"/>
  </sortState>
  <mergeCells count="8">
    <mergeCell ref="A1:I1"/>
    <mergeCell ref="A417:B417"/>
    <mergeCell ref="A255:I255"/>
    <mergeCell ref="A3:I3"/>
    <mergeCell ref="A4:I4"/>
    <mergeCell ref="A242:I242"/>
    <mergeCell ref="A253:B253"/>
    <mergeCell ref="A241:B241"/>
  </mergeCells>
  <pageMargins left="0.39370078740157483" right="0.39370078740157483" top="0.78740157480314965" bottom="0.39370078740157483" header="0.31496062992125984" footer="0.31496062992125984"/>
  <pageSetup paperSize="9" scale="64" fitToHeight="20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workbookViewId="0">
      <selection activeCell="N4" sqref="N4"/>
    </sheetView>
  </sheetViews>
  <sheetFormatPr defaultRowHeight="15"/>
  <cols>
    <col min="2" max="2" width="22.28515625" customWidth="1"/>
    <col min="3" max="3" width="22.85546875" customWidth="1"/>
    <col min="4" max="4" width="14.85546875" customWidth="1"/>
    <col min="5" max="5" width="18" customWidth="1"/>
    <col min="6" max="6" width="8.42578125" customWidth="1"/>
    <col min="7" max="8" width="16.140625" customWidth="1"/>
    <col min="9" max="9" width="12" customWidth="1"/>
  </cols>
  <sheetData>
    <row r="1" spans="1:9" ht="15.75">
      <c r="A1" s="9"/>
      <c r="B1" s="107" t="s">
        <v>723</v>
      </c>
      <c r="C1" s="107"/>
      <c r="D1" s="107"/>
      <c r="E1" s="107"/>
      <c r="F1" s="107"/>
      <c r="G1" s="107"/>
      <c r="H1" s="107"/>
      <c r="I1" s="107"/>
    </row>
    <row r="2" spans="1:9">
      <c r="A2" s="108"/>
      <c r="B2" s="108"/>
      <c r="C2" s="108"/>
      <c r="D2" s="108"/>
      <c r="E2" s="108"/>
      <c r="F2" s="108"/>
      <c r="G2" s="108"/>
      <c r="H2" s="108"/>
      <c r="I2" s="108"/>
    </row>
    <row r="3" spans="1:9" ht="64.5" customHeight="1">
      <c r="A3" s="10" t="s">
        <v>483</v>
      </c>
      <c r="B3" s="10" t="s">
        <v>484</v>
      </c>
      <c r="C3" s="10" t="s">
        <v>485</v>
      </c>
      <c r="D3" s="10" t="s">
        <v>509</v>
      </c>
      <c r="E3" s="10" t="s">
        <v>486</v>
      </c>
      <c r="F3" s="10" t="s">
        <v>487</v>
      </c>
      <c r="G3" s="10" t="s">
        <v>684</v>
      </c>
      <c r="H3" s="10" t="s">
        <v>683</v>
      </c>
      <c r="I3" s="10" t="s">
        <v>488</v>
      </c>
    </row>
    <row r="4" spans="1:9" ht="60">
      <c r="A4" s="11">
        <v>1</v>
      </c>
      <c r="B4" s="10" t="s">
        <v>492</v>
      </c>
      <c r="C4" s="10" t="s">
        <v>490</v>
      </c>
      <c r="D4" s="12" t="s">
        <v>491</v>
      </c>
      <c r="E4" s="12" t="s">
        <v>489</v>
      </c>
      <c r="F4" s="12" t="s">
        <v>11</v>
      </c>
      <c r="G4" s="12" t="s">
        <v>710</v>
      </c>
      <c r="H4" s="12" t="s">
        <v>709</v>
      </c>
      <c r="I4" s="12" t="s">
        <v>493</v>
      </c>
    </row>
    <row r="5" spans="1:9" ht="90">
      <c r="A5" s="11">
        <v>2</v>
      </c>
      <c r="B5" s="10" t="s">
        <v>495</v>
      </c>
      <c r="C5" s="10" t="s">
        <v>496</v>
      </c>
      <c r="D5" s="12" t="s">
        <v>494</v>
      </c>
      <c r="E5" s="13" t="s">
        <v>497</v>
      </c>
      <c r="F5" s="12" t="s">
        <v>11</v>
      </c>
      <c r="G5" s="12" t="s">
        <v>712</v>
      </c>
      <c r="H5" s="12" t="s">
        <v>711</v>
      </c>
      <c r="I5" s="12" t="s">
        <v>508</v>
      </c>
    </row>
    <row r="6" spans="1:9" ht="105">
      <c r="A6" s="11">
        <v>3</v>
      </c>
      <c r="B6" s="10" t="s">
        <v>498</v>
      </c>
      <c r="C6" s="10" t="s">
        <v>499</v>
      </c>
      <c r="D6" s="12" t="s">
        <v>500</v>
      </c>
      <c r="E6" s="13" t="s">
        <v>501</v>
      </c>
      <c r="F6" s="12" t="s">
        <v>11</v>
      </c>
      <c r="G6" s="12" t="s">
        <v>714</v>
      </c>
      <c r="H6" s="12" t="s">
        <v>713</v>
      </c>
      <c r="I6" s="12" t="s">
        <v>507</v>
      </c>
    </row>
    <row r="7" spans="1:9" ht="90">
      <c r="A7" s="11">
        <v>4</v>
      </c>
      <c r="B7" s="10" t="s">
        <v>504</v>
      </c>
      <c r="C7" s="10" t="s">
        <v>505</v>
      </c>
      <c r="D7" s="12" t="s">
        <v>518</v>
      </c>
      <c r="E7" s="13" t="s">
        <v>517</v>
      </c>
      <c r="F7" s="12" t="s">
        <v>11</v>
      </c>
      <c r="G7" s="12" t="s">
        <v>716</v>
      </c>
      <c r="H7" s="12" t="s">
        <v>715</v>
      </c>
      <c r="I7" s="12" t="s">
        <v>506</v>
      </c>
    </row>
    <row r="8" spans="1:9">
      <c r="A8" s="14"/>
      <c r="B8" s="15"/>
      <c r="C8" s="15"/>
      <c r="D8" s="16"/>
      <c r="E8" s="16"/>
      <c r="F8" s="16"/>
      <c r="G8" s="16"/>
      <c r="H8" s="16"/>
      <c r="I8" s="16"/>
    </row>
    <row r="9" spans="1:9" ht="45.75" customHeight="1">
      <c r="A9" s="109" t="s">
        <v>502</v>
      </c>
      <c r="B9" s="109"/>
      <c r="C9" s="15"/>
      <c r="D9" s="15"/>
      <c r="F9" s="15"/>
      <c r="G9" s="15" t="s">
        <v>503</v>
      </c>
      <c r="H9" s="15"/>
      <c r="I9" s="15"/>
    </row>
    <row r="10" spans="1:9">
      <c r="A10" s="14"/>
      <c r="B10" s="15"/>
      <c r="C10" s="15"/>
      <c r="D10" s="15"/>
      <c r="E10" s="15"/>
      <c r="F10" s="15"/>
      <c r="G10" s="15"/>
      <c r="H10" s="15"/>
      <c r="I10" s="15"/>
    </row>
    <row r="13" spans="1:9" ht="18.75">
      <c r="A13" s="110" t="s">
        <v>699</v>
      </c>
      <c r="B13" s="110"/>
      <c r="C13" s="110"/>
      <c r="D13" s="64"/>
      <c r="E13" s="64"/>
      <c r="F13" s="64"/>
      <c r="G13" s="64"/>
      <c r="H13" s="64"/>
      <c r="I13" s="64"/>
    </row>
    <row r="14" spans="1:9" ht="22.5" customHeight="1">
      <c r="A14" s="110" t="s">
        <v>700</v>
      </c>
      <c r="B14" s="110"/>
      <c r="C14" s="65">
        <f>'Недвижимое имущество'!F39</f>
        <v>1502687.33</v>
      </c>
    </row>
    <row r="15" spans="1:9" ht="27" customHeight="1">
      <c r="A15" s="110" t="s">
        <v>698</v>
      </c>
      <c r="B15" s="110"/>
      <c r="C15" s="65">
        <f>'Движимое имущество'!C241</f>
        <v>3242840.4700000016</v>
      </c>
    </row>
    <row r="16" spans="1:9" ht="21.75" customHeight="1">
      <c r="A16" s="111" t="s">
        <v>514</v>
      </c>
      <c r="B16" s="112"/>
      <c r="C16" s="65">
        <f>SUM(C14:C15)</f>
        <v>4745527.8000000017</v>
      </c>
    </row>
    <row r="19" spans="1:3" ht="18.75">
      <c r="A19" s="110" t="s">
        <v>701</v>
      </c>
      <c r="B19" s="110"/>
      <c r="C19" s="110"/>
    </row>
    <row r="20" spans="1:3" ht="18.75">
      <c r="A20" s="110" t="s">
        <v>700</v>
      </c>
      <c r="B20" s="110"/>
      <c r="C20" s="65">
        <f>'Недвижимое имущество'!F44</f>
        <v>2562763.94</v>
      </c>
    </row>
    <row r="21" spans="1:3" ht="18.75">
      <c r="A21" s="110" t="s">
        <v>698</v>
      </c>
      <c r="B21" s="110"/>
      <c r="C21" s="65">
        <f>'Движимое имущество'!C417</f>
        <v>1574516.0699999998</v>
      </c>
    </row>
    <row r="22" spans="1:3" ht="18.75">
      <c r="A22" s="111" t="s">
        <v>514</v>
      </c>
      <c r="B22" s="112"/>
      <c r="C22" s="65">
        <f>SUM(C20:C21)</f>
        <v>4137280.01</v>
      </c>
    </row>
    <row r="25" spans="1:3" ht="18.75">
      <c r="A25" s="110" t="s">
        <v>702</v>
      </c>
      <c r="B25" s="110"/>
      <c r="C25" s="110"/>
    </row>
    <row r="26" spans="1:3" ht="18.75">
      <c r="A26" s="110" t="s">
        <v>700</v>
      </c>
      <c r="B26" s="110"/>
      <c r="C26" s="65">
        <f>'Движимое имущество'!C253</f>
        <v>918159.75</v>
      </c>
    </row>
    <row r="27" spans="1:3" ht="18.75">
      <c r="A27" s="110" t="s">
        <v>698</v>
      </c>
      <c r="B27" s="110"/>
      <c r="C27" s="65">
        <v>0</v>
      </c>
    </row>
    <row r="28" spans="1:3" ht="18.75">
      <c r="A28" s="111" t="s">
        <v>514</v>
      </c>
      <c r="B28" s="112"/>
      <c r="C28" s="65">
        <f>SUM(C26:C27)</f>
        <v>918159.75</v>
      </c>
    </row>
    <row r="31" spans="1:3" ht="18.75">
      <c r="A31" s="110" t="s">
        <v>719</v>
      </c>
      <c r="B31" s="110"/>
      <c r="C31" s="110"/>
    </row>
    <row r="32" spans="1:3" ht="18.75">
      <c r="A32" s="110" t="s">
        <v>700</v>
      </c>
      <c r="B32" s="110"/>
      <c r="C32" s="65">
        <f>Казна!F146</f>
        <v>28332588.75</v>
      </c>
    </row>
    <row r="33" spans="1:3" ht="18.75">
      <c r="A33" s="111" t="s">
        <v>514</v>
      </c>
      <c r="B33" s="112"/>
      <c r="C33" s="65">
        <f>SUM(C31:C32)</f>
        <v>28332588.75</v>
      </c>
    </row>
  </sheetData>
  <mergeCells count="18">
    <mergeCell ref="A32:B32"/>
    <mergeCell ref="A33:B33"/>
    <mergeCell ref="A21:B21"/>
    <mergeCell ref="A22:B22"/>
    <mergeCell ref="A25:C25"/>
    <mergeCell ref="A26:B26"/>
    <mergeCell ref="A27:B27"/>
    <mergeCell ref="A16:B16"/>
    <mergeCell ref="A19:C19"/>
    <mergeCell ref="A20:B20"/>
    <mergeCell ref="A28:B28"/>
    <mergeCell ref="A31:C31"/>
    <mergeCell ref="B1:I1"/>
    <mergeCell ref="A2:I2"/>
    <mergeCell ref="A9:B9"/>
    <mergeCell ref="A14:B14"/>
    <mergeCell ref="A15:B15"/>
    <mergeCell ref="A13:C13"/>
  </mergeCells>
  <pageMargins left="0.70866141732283472" right="0.70866141732283472" top="0.74803149606299213" bottom="0.74803149606299213" header="0.31496062992125984" footer="0.31496062992125984"/>
  <pageSetup paperSize="9" scale="93" fitToHeight="3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8"/>
  <sheetViews>
    <sheetView topLeftCell="A127" zoomScale="80" zoomScaleNormal="80" workbookViewId="0">
      <selection activeCell="A6" sqref="A6:A99"/>
    </sheetView>
  </sheetViews>
  <sheetFormatPr defaultRowHeight="15"/>
  <cols>
    <col min="1" max="1" width="11.7109375" customWidth="1"/>
    <col min="2" max="2" width="17.5703125" customWidth="1"/>
    <col min="3" max="3" width="24" customWidth="1"/>
    <col min="4" max="4" width="18.42578125" customWidth="1"/>
    <col min="5" max="5" width="16.7109375" customWidth="1"/>
    <col min="6" max="6" width="16" customWidth="1"/>
    <col min="7" max="7" width="14.140625" customWidth="1"/>
    <col min="8" max="8" width="14" customWidth="1"/>
    <col min="9" max="9" width="18.140625" customWidth="1"/>
    <col min="10" max="10" width="33" customWidth="1"/>
    <col min="11" max="11" width="35.28515625" customWidth="1"/>
    <col min="12" max="12" width="23.28515625" customWidth="1"/>
  </cols>
  <sheetData>
    <row r="1" spans="1:12" s="58" customFormat="1" ht="27" customHeight="1">
      <c r="A1" s="120" t="s">
        <v>691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</row>
    <row r="2" spans="1:12" s="23" customFormat="1" ht="24.75" customHeight="1">
      <c r="A2" s="97" t="s">
        <v>686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9"/>
    </row>
    <row r="3" spans="1:12" s="23" customFormat="1" ht="27" customHeight="1">
      <c r="A3" s="93" t="s">
        <v>685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</row>
    <row r="4" spans="1:12" s="23" customFormat="1" ht="29.25" customHeight="1">
      <c r="A4" s="94" t="s">
        <v>687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6"/>
    </row>
    <row r="5" spans="1:12" ht="156" customHeight="1">
      <c r="A5" s="46" t="s">
        <v>238</v>
      </c>
      <c r="B5" s="46" t="s">
        <v>578</v>
      </c>
      <c r="C5" s="46" t="s">
        <v>553</v>
      </c>
      <c r="D5" s="46" t="s">
        <v>479</v>
      </c>
      <c r="E5" s="46" t="s">
        <v>480</v>
      </c>
      <c r="F5" s="46" t="s">
        <v>481</v>
      </c>
      <c r="G5" s="46" t="s">
        <v>482</v>
      </c>
      <c r="H5" s="46" t="s">
        <v>577</v>
      </c>
      <c r="I5" s="46" t="s">
        <v>7</v>
      </c>
      <c r="J5" s="46" t="s">
        <v>579</v>
      </c>
      <c r="K5" s="46" t="s">
        <v>511</v>
      </c>
      <c r="L5" s="46" t="s">
        <v>552</v>
      </c>
    </row>
    <row r="6" spans="1:12" ht="62.25" customHeight="1">
      <c r="A6" s="46">
        <v>1</v>
      </c>
      <c r="B6" s="34" t="s">
        <v>44</v>
      </c>
      <c r="C6" s="46" t="s">
        <v>570</v>
      </c>
      <c r="D6" s="46" t="s">
        <v>45</v>
      </c>
      <c r="E6" s="46" t="s">
        <v>46</v>
      </c>
      <c r="F6" s="46"/>
      <c r="G6" s="46"/>
      <c r="H6" s="46"/>
      <c r="I6" s="46"/>
      <c r="J6" s="46" t="s">
        <v>35</v>
      </c>
      <c r="K6" s="36" t="s">
        <v>470</v>
      </c>
      <c r="L6" s="46"/>
    </row>
    <row r="7" spans="1:12" ht="62.25" customHeight="1">
      <c r="A7" s="46">
        <v>2</v>
      </c>
      <c r="B7" s="34" t="s">
        <v>47</v>
      </c>
      <c r="C7" s="46" t="s">
        <v>571</v>
      </c>
      <c r="D7" s="46" t="s">
        <v>48</v>
      </c>
      <c r="E7" s="46" t="s">
        <v>49</v>
      </c>
      <c r="F7" s="46"/>
      <c r="G7" s="46"/>
      <c r="H7" s="46"/>
      <c r="I7" s="46"/>
      <c r="J7" s="46" t="s">
        <v>35</v>
      </c>
      <c r="K7" s="36" t="s">
        <v>470</v>
      </c>
      <c r="L7" s="46"/>
    </row>
    <row r="8" spans="1:12" ht="62.25" customHeight="1">
      <c r="A8" s="46">
        <v>3</v>
      </c>
      <c r="B8" s="34" t="s">
        <v>50</v>
      </c>
      <c r="C8" s="46" t="s">
        <v>572</v>
      </c>
      <c r="D8" s="46" t="s">
        <v>51</v>
      </c>
      <c r="E8" s="46" t="s">
        <v>52</v>
      </c>
      <c r="F8" s="46"/>
      <c r="G8" s="46"/>
      <c r="H8" s="46"/>
      <c r="I8" s="46"/>
      <c r="J8" s="46" t="s">
        <v>35</v>
      </c>
      <c r="K8" s="36" t="s">
        <v>470</v>
      </c>
      <c r="L8" s="46"/>
    </row>
    <row r="9" spans="1:12" ht="79.5" customHeight="1">
      <c r="A9" s="46">
        <v>4</v>
      </c>
      <c r="B9" s="34" t="s">
        <v>173</v>
      </c>
      <c r="C9" s="46" t="s">
        <v>575</v>
      </c>
      <c r="D9" s="46" t="s">
        <v>11</v>
      </c>
      <c r="E9" s="46" t="s">
        <v>11</v>
      </c>
      <c r="F9" s="46">
        <v>99400</v>
      </c>
      <c r="G9" s="46">
        <v>99400</v>
      </c>
      <c r="H9" s="46"/>
      <c r="I9" s="46">
        <v>2018</v>
      </c>
      <c r="J9" s="46" t="s">
        <v>635</v>
      </c>
      <c r="K9" s="36" t="s">
        <v>470</v>
      </c>
      <c r="L9" s="46"/>
    </row>
    <row r="10" spans="1:12" ht="36" customHeight="1">
      <c r="A10" s="46">
        <v>5</v>
      </c>
      <c r="B10" s="34" t="s">
        <v>649</v>
      </c>
      <c r="C10" s="46" t="s">
        <v>658</v>
      </c>
      <c r="D10" s="46" t="s">
        <v>11</v>
      </c>
      <c r="E10" s="46" t="s">
        <v>204</v>
      </c>
      <c r="F10" s="46"/>
      <c r="G10" s="46"/>
      <c r="H10" s="46"/>
      <c r="I10" s="46" t="s">
        <v>11</v>
      </c>
      <c r="J10" s="46" t="s">
        <v>176</v>
      </c>
      <c r="K10" s="34" t="s">
        <v>54</v>
      </c>
      <c r="L10" s="46"/>
    </row>
    <row r="11" spans="1:12" ht="36" customHeight="1">
      <c r="A11" s="46">
        <v>6</v>
      </c>
      <c r="B11" s="34" t="s">
        <v>649</v>
      </c>
      <c r="C11" s="46" t="s">
        <v>662</v>
      </c>
      <c r="D11" s="46" t="s">
        <v>11</v>
      </c>
      <c r="E11" s="46" t="s">
        <v>182</v>
      </c>
      <c r="F11" s="46"/>
      <c r="G11" s="46"/>
      <c r="H11" s="46"/>
      <c r="I11" s="46" t="s">
        <v>11</v>
      </c>
      <c r="J11" s="46" t="s">
        <v>176</v>
      </c>
      <c r="K11" s="34" t="s">
        <v>54</v>
      </c>
      <c r="L11" s="53" t="s">
        <v>11</v>
      </c>
    </row>
    <row r="12" spans="1:12" ht="36" customHeight="1">
      <c r="A12" s="46">
        <v>7</v>
      </c>
      <c r="B12" s="34" t="s">
        <v>649</v>
      </c>
      <c r="C12" s="46" t="s">
        <v>663</v>
      </c>
      <c r="D12" s="46" t="s">
        <v>11</v>
      </c>
      <c r="E12" s="46" t="s">
        <v>207</v>
      </c>
      <c r="F12" s="46"/>
      <c r="G12" s="46"/>
      <c r="H12" s="46"/>
      <c r="I12" s="46" t="s">
        <v>11</v>
      </c>
      <c r="J12" s="46" t="s">
        <v>176</v>
      </c>
      <c r="K12" s="34" t="s">
        <v>54</v>
      </c>
      <c r="L12" s="46"/>
    </row>
    <row r="13" spans="1:12" ht="33" customHeight="1">
      <c r="A13" s="46">
        <v>8</v>
      </c>
      <c r="B13" s="34" t="s">
        <v>649</v>
      </c>
      <c r="C13" s="46" t="s">
        <v>664</v>
      </c>
      <c r="D13" s="46" t="s">
        <v>11</v>
      </c>
      <c r="E13" s="46" t="s">
        <v>182</v>
      </c>
      <c r="F13" s="46"/>
      <c r="G13" s="46"/>
      <c r="H13" s="46"/>
      <c r="I13" s="46" t="s">
        <v>11</v>
      </c>
      <c r="J13" s="46" t="s">
        <v>176</v>
      </c>
      <c r="K13" s="34" t="s">
        <v>54</v>
      </c>
      <c r="L13" s="46"/>
    </row>
    <row r="14" spans="1:12" ht="33" customHeight="1">
      <c r="A14" s="46">
        <v>9</v>
      </c>
      <c r="B14" s="34" t="s">
        <v>649</v>
      </c>
      <c r="C14" s="46" t="s">
        <v>657</v>
      </c>
      <c r="D14" s="46" t="s">
        <v>11</v>
      </c>
      <c r="E14" s="46" t="s">
        <v>208</v>
      </c>
      <c r="F14" s="46"/>
      <c r="G14" s="46"/>
      <c r="H14" s="46"/>
      <c r="I14" s="46" t="s">
        <v>11</v>
      </c>
      <c r="J14" s="46" t="s">
        <v>176</v>
      </c>
      <c r="K14" s="34" t="s">
        <v>54</v>
      </c>
      <c r="L14" s="46" t="s">
        <v>11</v>
      </c>
    </row>
    <row r="15" spans="1:12" ht="33" customHeight="1">
      <c r="A15" s="46">
        <v>10</v>
      </c>
      <c r="B15" s="34" t="s">
        <v>649</v>
      </c>
      <c r="C15" s="46" t="s">
        <v>655</v>
      </c>
      <c r="D15" s="46" t="s">
        <v>11</v>
      </c>
      <c r="E15" s="46" t="s">
        <v>208</v>
      </c>
      <c r="F15" s="46"/>
      <c r="G15" s="46"/>
      <c r="H15" s="46"/>
      <c r="I15" s="46" t="s">
        <v>11</v>
      </c>
      <c r="J15" s="46" t="s">
        <v>176</v>
      </c>
      <c r="K15" s="34" t="s">
        <v>54</v>
      </c>
      <c r="L15" s="46" t="s">
        <v>11</v>
      </c>
    </row>
    <row r="16" spans="1:12" ht="34.5" customHeight="1">
      <c r="A16" s="46">
        <v>11</v>
      </c>
      <c r="B16" s="34" t="s">
        <v>649</v>
      </c>
      <c r="C16" s="46" t="s">
        <v>31</v>
      </c>
      <c r="D16" s="46" t="s">
        <v>11</v>
      </c>
      <c r="E16" s="46" t="s">
        <v>209</v>
      </c>
      <c r="F16" s="46"/>
      <c r="G16" s="46"/>
      <c r="H16" s="46"/>
      <c r="I16" s="46" t="s">
        <v>11</v>
      </c>
      <c r="J16" s="46" t="s">
        <v>176</v>
      </c>
      <c r="K16" s="34" t="s">
        <v>54</v>
      </c>
      <c r="L16" s="46" t="s">
        <v>11</v>
      </c>
    </row>
    <row r="17" spans="1:12" ht="34.5" customHeight="1">
      <c r="A17" s="46">
        <v>12</v>
      </c>
      <c r="B17" s="34" t="s">
        <v>649</v>
      </c>
      <c r="C17" s="46" t="s">
        <v>650</v>
      </c>
      <c r="D17" s="46" t="s">
        <v>11</v>
      </c>
      <c r="E17" s="46" t="s">
        <v>201</v>
      </c>
      <c r="F17" s="46"/>
      <c r="G17" s="46"/>
      <c r="H17" s="46"/>
      <c r="I17" s="46" t="s">
        <v>11</v>
      </c>
      <c r="J17" s="46" t="s">
        <v>176</v>
      </c>
      <c r="K17" s="34" t="s">
        <v>54</v>
      </c>
      <c r="L17" s="46" t="s">
        <v>11</v>
      </c>
    </row>
    <row r="18" spans="1:12" ht="33.75" customHeight="1">
      <c r="A18" s="46">
        <v>13</v>
      </c>
      <c r="B18" s="34" t="s">
        <v>649</v>
      </c>
      <c r="C18" s="46" t="s">
        <v>647</v>
      </c>
      <c r="D18" s="46" t="s">
        <v>11</v>
      </c>
      <c r="E18" s="46" t="s">
        <v>210</v>
      </c>
      <c r="F18" s="46"/>
      <c r="G18" s="46"/>
      <c r="H18" s="46"/>
      <c r="I18" s="46" t="s">
        <v>11</v>
      </c>
      <c r="J18" s="46" t="s">
        <v>176</v>
      </c>
      <c r="K18" s="34" t="s">
        <v>54</v>
      </c>
      <c r="L18" s="46"/>
    </row>
    <row r="19" spans="1:12" ht="33.75" customHeight="1">
      <c r="A19" s="46">
        <v>14</v>
      </c>
      <c r="B19" s="34" t="s">
        <v>213</v>
      </c>
      <c r="C19" s="46" t="s">
        <v>214</v>
      </c>
      <c r="D19" s="46" t="s">
        <v>11</v>
      </c>
      <c r="E19" s="46" t="s">
        <v>215</v>
      </c>
      <c r="F19" s="46"/>
      <c r="G19" s="46"/>
      <c r="H19" s="46"/>
      <c r="I19" s="46" t="s">
        <v>11</v>
      </c>
      <c r="J19" s="46" t="s">
        <v>176</v>
      </c>
      <c r="K19" s="34" t="s">
        <v>54</v>
      </c>
      <c r="L19" s="46"/>
    </row>
    <row r="20" spans="1:12" ht="33.75" customHeight="1">
      <c r="A20" s="46">
        <v>15</v>
      </c>
      <c r="B20" s="34" t="s">
        <v>174</v>
      </c>
      <c r="C20" s="46" t="s">
        <v>681</v>
      </c>
      <c r="D20" s="46" t="s">
        <v>11</v>
      </c>
      <c r="E20" s="46" t="s">
        <v>175</v>
      </c>
      <c r="F20" s="46"/>
      <c r="G20" s="46"/>
      <c r="H20" s="46"/>
      <c r="I20" s="46" t="s">
        <v>11</v>
      </c>
      <c r="J20" s="46" t="s">
        <v>176</v>
      </c>
      <c r="K20" s="34" t="s">
        <v>54</v>
      </c>
      <c r="L20" s="46"/>
    </row>
    <row r="21" spans="1:12" ht="31.5" customHeight="1">
      <c r="A21" s="46">
        <v>16</v>
      </c>
      <c r="B21" s="34" t="s">
        <v>174</v>
      </c>
      <c r="C21" s="46" t="s">
        <v>641</v>
      </c>
      <c r="D21" s="46" t="s">
        <v>11</v>
      </c>
      <c r="E21" s="46" t="s">
        <v>177</v>
      </c>
      <c r="F21" s="46"/>
      <c r="G21" s="46"/>
      <c r="H21" s="46"/>
      <c r="I21" s="46" t="s">
        <v>11</v>
      </c>
      <c r="J21" s="46" t="s">
        <v>176</v>
      </c>
      <c r="K21" s="34" t="s">
        <v>54</v>
      </c>
      <c r="L21" s="46"/>
    </row>
    <row r="22" spans="1:12" ht="31.5" customHeight="1">
      <c r="A22" s="46">
        <v>17</v>
      </c>
      <c r="B22" s="34" t="s">
        <v>174</v>
      </c>
      <c r="C22" s="46" t="s">
        <v>642</v>
      </c>
      <c r="D22" s="46" t="s">
        <v>11</v>
      </c>
      <c r="E22" s="46" t="s">
        <v>178</v>
      </c>
      <c r="F22" s="46"/>
      <c r="G22" s="46"/>
      <c r="H22" s="46"/>
      <c r="I22" s="46" t="s">
        <v>11</v>
      </c>
      <c r="J22" s="46" t="s">
        <v>176</v>
      </c>
      <c r="K22" s="34" t="s">
        <v>54</v>
      </c>
      <c r="L22" s="46"/>
    </row>
    <row r="23" spans="1:12" ht="46.5" customHeight="1">
      <c r="A23" s="46">
        <v>18</v>
      </c>
      <c r="B23" s="34" t="s">
        <v>174</v>
      </c>
      <c r="C23" s="46" t="s">
        <v>643</v>
      </c>
      <c r="D23" s="46" t="s">
        <v>11</v>
      </c>
      <c r="E23" s="46" t="s">
        <v>179</v>
      </c>
      <c r="F23" s="46"/>
      <c r="G23" s="46"/>
      <c r="H23" s="46"/>
      <c r="I23" s="46" t="s">
        <v>11</v>
      </c>
      <c r="J23" s="46" t="s">
        <v>176</v>
      </c>
      <c r="K23" s="34" t="s">
        <v>54</v>
      </c>
      <c r="L23" s="46"/>
    </row>
    <row r="24" spans="1:12" ht="33.75" customHeight="1">
      <c r="A24" s="46">
        <v>19</v>
      </c>
      <c r="B24" s="34" t="s">
        <v>174</v>
      </c>
      <c r="C24" s="46" t="s">
        <v>644</v>
      </c>
      <c r="D24" s="46" t="s">
        <v>11</v>
      </c>
      <c r="E24" s="46" t="s">
        <v>180</v>
      </c>
      <c r="F24" s="46"/>
      <c r="G24" s="46"/>
      <c r="H24" s="46"/>
      <c r="I24" s="46" t="s">
        <v>11</v>
      </c>
      <c r="J24" s="46" t="s">
        <v>176</v>
      </c>
      <c r="K24" s="34" t="s">
        <v>54</v>
      </c>
      <c r="L24" s="50"/>
    </row>
    <row r="25" spans="1:12" ht="33.75" customHeight="1">
      <c r="A25" s="46">
        <v>20</v>
      </c>
      <c r="B25" s="34" t="s">
        <v>174</v>
      </c>
      <c r="C25" s="46" t="s">
        <v>636</v>
      </c>
      <c r="D25" s="46" t="s">
        <v>11</v>
      </c>
      <c r="E25" s="46" t="s">
        <v>184</v>
      </c>
      <c r="F25" s="46"/>
      <c r="G25" s="46"/>
      <c r="H25" s="46"/>
      <c r="I25" s="46" t="s">
        <v>11</v>
      </c>
      <c r="J25" s="46" t="s">
        <v>176</v>
      </c>
      <c r="K25" s="34" t="s">
        <v>54</v>
      </c>
      <c r="L25" s="50"/>
    </row>
    <row r="26" spans="1:12" ht="33.75" customHeight="1">
      <c r="A26" s="46">
        <v>21</v>
      </c>
      <c r="B26" s="34" t="s">
        <v>174</v>
      </c>
      <c r="C26" s="46" t="s">
        <v>637</v>
      </c>
      <c r="D26" s="46" t="s">
        <v>11</v>
      </c>
      <c r="E26" s="46" t="s">
        <v>185</v>
      </c>
      <c r="F26" s="46"/>
      <c r="G26" s="46"/>
      <c r="H26" s="46"/>
      <c r="I26" s="46" t="s">
        <v>11</v>
      </c>
      <c r="J26" s="46" t="s">
        <v>176</v>
      </c>
      <c r="K26" s="34" t="s">
        <v>54</v>
      </c>
      <c r="L26" s="50"/>
    </row>
    <row r="27" spans="1:12" ht="33" customHeight="1">
      <c r="A27" s="46">
        <v>22</v>
      </c>
      <c r="B27" s="34" t="s">
        <v>174</v>
      </c>
      <c r="C27" s="46" t="s">
        <v>638</v>
      </c>
      <c r="D27" s="46" t="s">
        <v>11</v>
      </c>
      <c r="E27" s="46" t="s">
        <v>186</v>
      </c>
      <c r="F27" s="46"/>
      <c r="G27" s="46"/>
      <c r="H27" s="46"/>
      <c r="I27" s="46" t="s">
        <v>11</v>
      </c>
      <c r="J27" s="46" t="s">
        <v>176</v>
      </c>
      <c r="K27" s="34" t="s">
        <v>54</v>
      </c>
      <c r="L27" s="50"/>
    </row>
    <row r="28" spans="1:12" ht="33" customHeight="1">
      <c r="A28" s="46">
        <v>23</v>
      </c>
      <c r="B28" s="34" t="s">
        <v>174</v>
      </c>
      <c r="C28" s="46" t="s">
        <v>574</v>
      </c>
      <c r="D28" s="46" t="s">
        <v>11</v>
      </c>
      <c r="E28" s="46" t="s">
        <v>187</v>
      </c>
      <c r="F28" s="46"/>
      <c r="G28" s="46"/>
      <c r="H28" s="46"/>
      <c r="I28" s="46" t="s">
        <v>11</v>
      </c>
      <c r="J28" s="46" t="s">
        <v>176</v>
      </c>
      <c r="K28" s="34" t="s">
        <v>54</v>
      </c>
      <c r="L28" s="50"/>
    </row>
    <row r="29" spans="1:12" ht="46.5" customHeight="1">
      <c r="A29" s="46">
        <v>24</v>
      </c>
      <c r="B29" s="34" t="s">
        <v>174</v>
      </c>
      <c r="C29" s="46" t="s">
        <v>645</v>
      </c>
      <c r="D29" s="46" t="s">
        <v>11</v>
      </c>
      <c r="E29" s="46" t="s">
        <v>188</v>
      </c>
      <c r="F29" s="46"/>
      <c r="G29" s="46"/>
      <c r="H29" s="46"/>
      <c r="I29" s="46" t="s">
        <v>11</v>
      </c>
      <c r="J29" s="46" t="s">
        <v>176</v>
      </c>
      <c r="K29" s="34" t="s">
        <v>54</v>
      </c>
      <c r="L29" s="46"/>
    </row>
    <row r="30" spans="1:12" ht="33" customHeight="1">
      <c r="A30" s="46">
        <v>25</v>
      </c>
      <c r="B30" s="34" t="s">
        <v>174</v>
      </c>
      <c r="C30" s="46" t="s">
        <v>573</v>
      </c>
      <c r="D30" s="46" t="s">
        <v>11</v>
      </c>
      <c r="E30" s="46" t="s">
        <v>189</v>
      </c>
      <c r="F30" s="46"/>
      <c r="G30" s="46"/>
      <c r="H30" s="46"/>
      <c r="I30" s="46" t="s">
        <v>11</v>
      </c>
      <c r="J30" s="46" t="s">
        <v>176</v>
      </c>
      <c r="K30" s="34" t="s">
        <v>54</v>
      </c>
      <c r="L30" s="46"/>
    </row>
    <row r="31" spans="1:12" ht="32.25" customHeight="1">
      <c r="A31" s="46">
        <v>26</v>
      </c>
      <c r="B31" s="34" t="s">
        <v>174</v>
      </c>
      <c r="C31" s="46" t="s">
        <v>680</v>
      </c>
      <c r="D31" s="46" t="s">
        <v>11</v>
      </c>
      <c r="E31" s="46" t="s">
        <v>190</v>
      </c>
      <c r="F31" s="46"/>
      <c r="G31" s="46"/>
      <c r="H31" s="46"/>
      <c r="I31" s="46" t="s">
        <v>11</v>
      </c>
      <c r="J31" s="46" t="s">
        <v>176</v>
      </c>
      <c r="K31" s="34" t="s">
        <v>54</v>
      </c>
      <c r="L31" s="46"/>
    </row>
    <row r="32" spans="1:12" ht="32.25" customHeight="1">
      <c r="A32" s="46">
        <v>27</v>
      </c>
      <c r="B32" s="34" t="s">
        <v>174</v>
      </c>
      <c r="C32" s="46" t="s">
        <v>676</v>
      </c>
      <c r="D32" s="46" t="s">
        <v>11</v>
      </c>
      <c r="E32" s="46" t="s">
        <v>194</v>
      </c>
      <c r="F32" s="46"/>
      <c r="G32" s="46"/>
      <c r="H32" s="46"/>
      <c r="I32" s="46" t="s">
        <v>11</v>
      </c>
      <c r="J32" s="46" t="s">
        <v>176</v>
      </c>
      <c r="K32" s="34" t="s">
        <v>54</v>
      </c>
      <c r="L32" s="46"/>
    </row>
    <row r="33" spans="1:12" ht="32.25" customHeight="1">
      <c r="A33" s="46">
        <v>28</v>
      </c>
      <c r="B33" s="34" t="s">
        <v>174</v>
      </c>
      <c r="C33" s="46" t="s">
        <v>674</v>
      </c>
      <c r="D33" s="46" t="s">
        <v>11</v>
      </c>
      <c r="E33" s="46" t="s">
        <v>195</v>
      </c>
      <c r="F33" s="46"/>
      <c r="G33" s="46"/>
      <c r="H33" s="46"/>
      <c r="I33" s="46" t="s">
        <v>11</v>
      </c>
      <c r="J33" s="46" t="s">
        <v>176</v>
      </c>
      <c r="K33" s="34" t="s">
        <v>54</v>
      </c>
      <c r="L33" s="46"/>
    </row>
    <row r="34" spans="1:12" ht="32.25" customHeight="1">
      <c r="A34" s="46">
        <v>29</v>
      </c>
      <c r="B34" s="34" t="s">
        <v>174</v>
      </c>
      <c r="C34" s="46" t="s">
        <v>675</v>
      </c>
      <c r="D34" s="46" t="s">
        <v>11</v>
      </c>
      <c r="E34" s="46" t="s">
        <v>196</v>
      </c>
      <c r="F34" s="46"/>
      <c r="G34" s="46"/>
      <c r="H34" s="46"/>
      <c r="I34" s="46" t="s">
        <v>11</v>
      </c>
      <c r="J34" s="46" t="s">
        <v>176</v>
      </c>
      <c r="K34" s="34" t="s">
        <v>54</v>
      </c>
      <c r="L34" s="46"/>
    </row>
    <row r="35" spans="1:12" ht="32.25" customHeight="1">
      <c r="A35" s="46">
        <v>30</v>
      </c>
      <c r="B35" s="34" t="s">
        <v>174</v>
      </c>
      <c r="C35" s="46" t="s">
        <v>672</v>
      </c>
      <c r="D35" s="46" t="s">
        <v>11</v>
      </c>
      <c r="E35" s="46" t="s">
        <v>188</v>
      </c>
      <c r="F35" s="46"/>
      <c r="G35" s="46"/>
      <c r="H35" s="46"/>
      <c r="I35" s="46" t="s">
        <v>11</v>
      </c>
      <c r="J35" s="46" t="s">
        <v>176</v>
      </c>
      <c r="K35" s="34" t="s">
        <v>54</v>
      </c>
      <c r="L35" s="46"/>
    </row>
    <row r="36" spans="1:12" ht="32.25" customHeight="1">
      <c r="A36" s="46">
        <v>31</v>
      </c>
      <c r="B36" s="34" t="s">
        <v>174</v>
      </c>
      <c r="C36" s="46" t="s">
        <v>671</v>
      </c>
      <c r="D36" s="46" t="s">
        <v>11</v>
      </c>
      <c r="E36" s="46" t="s">
        <v>177</v>
      </c>
      <c r="F36" s="46"/>
      <c r="G36" s="46"/>
      <c r="H36" s="46"/>
      <c r="I36" s="46" t="s">
        <v>11</v>
      </c>
      <c r="J36" s="46" t="s">
        <v>176</v>
      </c>
      <c r="K36" s="34" t="s">
        <v>54</v>
      </c>
      <c r="L36" s="46"/>
    </row>
    <row r="37" spans="1:12" ht="32.25" customHeight="1">
      <c r="A37" s="46">
        <v>32</v>
      </c>
      <c r="B37" s="34" t="s">
        <v>174</v>
      </c>
      <c r="C37" s="46" t="s">
        <v>670</v>
      </c>
      <c r="D37" s="46" t="s">
        <v>11</v>
      </c>
      <c r="E37" s="46" t="s">
        <v>198</v>
      </c>
      <c r="F37" s="46"/>
      <c r="G37" s="46"/>
      <c r="H37" s="46"/>
      <c r="I37" s="46" t="s">
        <v>11</v>
      </c>
      <c r="J37" s="46" t="s">
        <v>176</v>
      </c>
      <c r="K37" s="34" t="s">
        <v>54</v>
      </c>
      <c r="L37" s="46"/>
    </row>
    <row r="38" spans="1:12" ht="33" customHeight="1">
      <c r="A38" s="46">
        <v>33</v>
      </c>
      <c r="B38" s="34" t="s">
        <v>174</v>
      </c>
      <c r="C38" s="46" t="s">
        <v>669</v>
      </c>
      <c r="D38" s="46" t="s">
        <v>11</v>
      </c>
      <c r="E38" s="46" t="s">
        <v>199</v>
      </c>
      <c r="F38" s="46"/>
      <c r="G38" s="46"/>
      <c r="H38" s="46"/>
      <c r="I38" s="46" t="s">
        <v>11</v>
      </c>
      <c r="J38" s="46" t="s">
        <v>176</v>
      </c>
      <c r="K38" s="34" t="s">
        <v>54</v>
      </c>
      <c r="L38" s="46"/>
    </row>
    <row r="39" spans="1:12" ht="33" customHeight="1">
      <c r="A39" s="46">
        <v>34</v>
      </c>
      <c r="B39" s="34" t="s">
        <v>174</v>
      </c>
      <c r="C39" s="46" t="s">
        <v>668</v>
      </c>
      <c r="D39" s="46" t="s">
        <v>11</v>
      </c>
      <c r="E39" s="46" t="s">
        <v>200</v>
      </c>
      <c r="F39" s="46"/>
      <c r="G39" s="46"/>
      <c r="H39" s="46"/>
      <c r="I39" s="46" t="s">
        <v>11</v>
      </c>
      <c r="J39" s="46" t="s">
        <v>176</v>
      </c>
      <c r="K39" s="34" t="s">
        <v>54</v>
      </c>
      <c r="L39" s="46"/>
    </row>
    <row r="40" spans="1:12" ht="33" customHeight="1">
      <c r="A40" s="46">
        <v>35</v>
      </c>
      <c r="B40" s="34" t="s">
        <v>174</v>
      </c>
      <c r="C40" s="46" t="s">
        <v>667</v>
      </c>
      <c r="D40" s="46" t="s">
        <v>11</v>
      </c>
      <c r="E40" s="46" t="s">
        <v>188</v>
      </c>
      <c r="F40" s="46"/>
      <c r="G40" s="46"/>
      <c r="H40" s="46"/>
      <c r="I40" s="46" t="s">
        <v>11</v>
      </c>
      <c r="J40" s="46" t="s">
        <v>176</v>
      </c>
      <c r="K40" s="34" t="s">
        <v>54</v>
      </c>
      <c r="L40" s="46"/>
    </row>
    <row r="41" spans="1:12" ht="32.25" customHeight="1">
      <c r="A41" s="46">
        <v>36</v>
      </c>
      <c r="B41" s="34" t="s">
        <v>174</v>
      </c>
      <c r="C41" s="46" t="s">
        <v>666</v>
      </c>
      <c r="D41" s="46" t="s">
        <v>11</v>
      </c>
      <c r="E41" s="46" t="s">
        <v>201</v>
      </c>
      <c r="F41" s="46"/>
      <c r="G41" s="46"/>
      <c r="H41" s="46"/>
      <c r="I41" s="46" t="s">
        <v>11</v>
      </c>
      <c r="J41" s="46" t="s">
        <v>176</v>
      </c>
      <c r="K41" s="34" t="s">
        <v>54</v>
      </c>
      <c r="L41" s="46"/>
    </row>
    <row r="42" spans="1:12" ht="32.25" customHeight="1">
      <c r="A42" s="46">
        <v>37</v>
      </c>
      <c r="B42" s="34" t="s">
        <v>174</v>
      </c>
      <c r="C42" s="46" t="s">
        <v>665</v>
      </c>
      <c r="D42" s="46" t="s">
        <v>11</v>
      </c>
      <c r="E42" s="46" t="s">
        <v>202</v>
      </c>
      <c r="F42" s="46"/>
      <c r="G42" s="46"/>
      <c r="H42" s="46"/>
      <c r="I42" s="46" t="s">
        <v>11</v>
      </c>
      <c r="J42" s="46" t="s">
        <v>176</v>
      </c>
      <c r="K42" s="34" t="s">
        <v>54</v>
      </c>
      <c r="L42" s="46"/>
    </row>
    <row r="43" spans="1:12" ht="32.25" customHeight="1">
      <c r="A43" s="46">
        <v>38</v>
      </c>
      <c r="B43" s="34" t="s">
        <v>174</v>
      </c>
      <c r="C43" s="46" t="s">
        <v>40</v>
      </c>
      <c r="D43" s="46" t="s">
        <v>11</v>
      </c>
      <c r="E43" s="46" t="s">
        <v>203</v>
      </c>
      <c r="F43" s="46"/>
      <c r="G43" s="46"/>
      <c r="H43" s="46"/>
      <c r="I43" s="46" t="s">
        <v>11</v>
      </c>
      <c r="J43" s="46" t="s">
        <v>176</v>
      </c>
      <c r="K43" s="34" t="s">
        <v>54</v>
      </c>
      <c r="L43" s="46"/>
    </row>
    <row r="44" spans="1:12" ht="32.25" customHeight="1">
      <c r="A44" s="46">
        <v>39</v>
      </c>
      <c r="B44" s="34" t="s">
        <v>174</v>
      </c>
      <c r="C44" s="46" t="s">
        <v>659</v>
      </c>
      <c r="D44" s="46" t="s">
        <v>11</v>
      </c>
      <c r="E44" s="46" t="s">
        <v>188</v>
      </c>
      <c r="F44" s="46"/>
      <c r="G44" s="46"/>
      <c r="H44" s="46"/>
      <c r="I44" s="46" t="s">
        <v>11</v>
      </c>
      <c r="J44" s="46" t="s">
        <v>176</v>
      </c>
      <c r="K44" s="34" t="s">
        <v>54</v>
      </c>
      <c r="L44" s="46"/>
    </row>
    <row r="45" spans="1:12" ht="32.25" customHeight="1">
      <c r="A45" s="46">
        <v>40</v>
      </c>
      <c r="B45" s="34" t="s">
        <v>174</v>
      </c>
      <c r="C45" s="46" t="s">
        <v>661</v>
      </c>
      <c r="D45" s="46" t="s">
        <v>11</v>
      </c>
      <c r="E45" s="46" t="s">
        <v>206</v>
      </c>
      <c r="F45" s="46"/>
      <c r="G45" s="46"/>
      <c r="H45" s="46"/>
      <c r="I45" s="46" t="s">
        <v>11</v>
      </c>
      <c r="J45" s="46" t="s">
        <v>176</v>
      </c>
      <c r="K45" s="34" t="s">
        <v>54</v>
      </c>
      <c r="L45" s="46"/>
    </row>
    <row r="46" spans="1:12" ht="30.75" customHeight="1">
      <c r="A46" s="46">
        <v>41</v>
      </c>
      <c r="B46" s="34" t="s">
        <v>174</v>
      </c>
      <c r="C46" s="46" t="s">
        <v>656</v>
      </c>
      <c r="D46" s="46" t="s">
        <v>11</v>
      </c>
      <c r="E46" s="46" t="s">
        <v>200</v>
      </c>
      <c r="F46" s="46"/>
      <c r="G46" s="46"/>
      <c r="H46" s="46"/>
      <c r="I46" s="46" t="s">
        <v>11</v>
      </c>
      <c r="J46" s="46" t="s">
        <v>176</v>
      </c>
      <c r="K46" s="34" t="s">
        <v>54</v>
      </c>
      <c r="L46" s="46"/>
    </row>
    <row r="47" spans="1:12" ht="30.75" customHeight="1">
      <c r="A47" s="46">
        <v>42</v>
      </c>
      <c r="B47" s="34" t="s">
        <v>174</v>
      </c>
      <c r="C47" s="46" t="s">
        <v>654</v>
      </c>
      <c r="D47" s="46" t="s">
        <v>11</v>
      </c>
      <c r="E47" s="46" t="s">
        <v>177</v>
      </c>
      <c r="F47" s="46"/>
      <c r="G47" s="46"/>
      <c r="H47" s="46"/>
      <c r="I47" s="46" t="s">
        <v>11</v>
      </c>
      <c r="J47" s="46" t="s">
        <v>176</v>
      </c>
      <c r="K47" s="34" t="s">
        <v>54</v>
      </c>
      <c r="L47" s="46"/>
    </row>
    <row r="48" spans="1:12" ht="30.75" customHeight="1">
      <c r="A48" s="46">
        <v>43</v>
      </c>
      <c r="B48" s="34" t="s">
        <v>174</v>
      </c>
      <c r="C48" s="46" t="s">
        <v>652</v>
      </c>
      <c r="D48" s="46" t="s">
        <v>11</v>
      </c>
      <c r="E48" s="46" t="s">
        <v>211</v>
      </c>
      <c r="F48" s="46"/>
      <c r="G48" s="46"/>
      <c r="H48" s="46"/>
      <c r="I48" s="46" t="s">
        <v>11</v>
      </c>
      <c r="J48" s="46" t="s">
        <v>176</v>
      </c>
      <c r="K48" s="34" t="s">
        <v>54</v>
      </c>
      <c r="L48" s="46"/>
    </row>
    <row r="49" spans="1:12" ht="30.75" customHeight="1">
      <c r="A49" s="46">
        <v>44</v>
      </c>
      <c r="B49" s="34" t="s">
        <v>174</v>
      </c>
      <c r="C49" s="46" t="s">
        <v>653</v>
      </c>
      <c r="D49" s="46" t="s">
        <v>11</v>
      </c>
      <c r="E49" s="46" t="s">
        <v>212</v>
      </c>
      <c r="F49" s="46"/>
      <c r="G49" s="46"/>
      <c r="H49" s="46"/>
      <c r="I49" s="46" t="s">
        <v>11</v>
      </c>
      <c r="J49" s="46" t="s">
        <v>176</v>
      </c>
      <c r="K49" s="34" t="s">
        <v>54</v>
      </c>
      <c r="L49" s="46"/>
    </row>
    <row r="50" spans="1:12" ht="30.75" customHeight="1">
      <c r="A50" s="46">
        <v>45</v>
      </c>
      <c r="B50" s="34" t="s">
        <v>174</v>
      </c>
      <c r="C50" s="46" t="s">
        <v>214</v>
      </c>
      <c r="D50" s="46" t="s">
        <v>11</v>
      </c>
      <c r="E50" s="46" t="s">
        <v>216</v>
      </c>
      <c r="F50" s="46"/>
      <c r="G50" s="46"/>
      <c r="H50" s="46"/>
      <c r="I50" s="46" t="s">
        <v>11</v>
      </c>
      <c r="J50" s="46" t="s">
        <v>176</v>
      </c>
      <c r="K50" s="34" t="s">
        <v>54</v>
      </c>
      <c r="L50" s="46"/>
    </row>
    <row r="51" spans="1:12" ht="30" customHeight="1">
      <c r="A51" s="46">
        <v>46</v>
      </c>
      <c r="B51" s="34" t="s">
        <v>651</v>
      </c>
      <c r="C51" s="46" t="s">
        <v>660</v>
      </c>
      <c r="D51" s="46" t="s">
        <v>11</v>
      </c>
      <c r="E51" s="46" t="s">
        <v>205</v>
      </c>
      <c r="F51" s="46"/>
      <c r="G51" s="46"/>
      <c r="H51" s="46"/>
      <c r="I51" s="46" t="s">
        <v>11</v>
      </c>
      <c r="J51" s="46" t="s">
        <v>176</v>
      </c>
      <c r="K51" s="34" t="s">
        <v>54</v>
      </c>
      <c r="L51" s="46" t="s">
        <v>11</v>
      </c>
    </row>
    <row r="52" spans="1:12" ht="30" customHeight="1">
      <c r="A52" s="46">
        <v>47</v>
      </c>
      <c r="B52" s="34" t="s">
        <v>651</v>
      </c>
      <c r="C52" s="46" t="s">
        <v>648</v>
      </c>
      <c r="D52" s="46" t="s">
        <v>11</v>
      </c>
      <c r="E52" s="46" t="s">
        <v>191</v>
      </c>
      <c r="F52" s="46"/>
      <c r="G52" s="46"/>
      <c r="H52" s="46"/>
      <c r="I52" s="46" t="s">
        <v>11</v>
      </c>
      <c r="J52" s="46" t="s">
        <v>176</v>
      </c>
      <c r="K52" s="34" t="s">
        <v>54</v>
      </c>
      <c r="L52" s="46" t="s">
        <v>11</v>
      </c>
    </row>
    <row r="53" spans="1:12" ht="30" customHeight="1">
      <c r="A53" s="46">
        <v>48</v>
      </c>
      <c r="B53" s="34" t="s">
        <v>682</v>
      </c>
      <c r="C53" s="46" t="s">
        <v>640</v>
      </c>
      <c r="D53" s="46" t="s">
        <v>11</v>
      </c>
      <c r="E53" s="46" t="s">
        <v>182</v>
      </c>
      <c r="F53" s="46"/>
      <c r="G53" s="46"/>
      <c r="H53" s="46"/>
      <c r="I53" s="46" t="s">
        <v>11</v>
      </c>
      <c r="J53" s="46" t="s">
        <v>176</v>
      </c>
      <c r="K53" s="34" t="s">
        <v>54</v>
      </c>
      <c r="L53" s="46" t="s">
        <v>11</v>
      </c>
    </row>
    <row r="54" spans="1:12" ht="30" customHeight="1">
      <c r="A54" s="46">
        <v>49</v>
      </c>
      <c r="B54" s="34" t="s">
        <v>682</v>
      </c>
      <c r="C54" s="46" t="s">
        <v>639</v>
      </c>
      <c r="D54" s="46" t="s">
        <v>11</v>
      </c>
      <c r="E54" s="46" t="s">
        <v>183</v>
      </c>
      <c r="F54" s="46"/>
      <c r="G54" s="46"/>
      <c r="H54" s="46"/>
      <c r="I54" s="46" t="s">
        <v>11</v>
      </c>
      <c r="J54" s="46" t="s">
        <v>176</v>
      </c>
      <c r="K54" s="34" t="s">
        <v>54</v>
      </c>
      <c r="L54" s="46" t="s">
        <v>11</v>
      </c>
    </row>
    <row r="55" spans="1:12" ht="30" customHeight="1">
      <c r="A55" s="46">
        <v>50</v>
      </c>
      <c r="B55" s="34" t="s">
        <v>181</v>
      </c>
      <c r="C55" s="46" t="s">
        <v>679</v>
      </c>
      <c r="D55" s="46" t="s">
        <v>11</v>
      </c>
      <c r="E55" s="46" t="s">
        <v>191</v>
      </c>
      <c r="F55" s="46"/>
      <c r="G55" s="46"/>
      <c r="H55" s="46"/>
      <c r="I55" s="46" t="s">
        <v>11</v>
      </c>
      <c r="J55" s="46" t="s">
        <v>176</v>
      </c>
      <c r="K55" s="34" t="s">
        <v>54</v>
      </c>
      <c r="L55" s="46" t="s">
        <v>11</v>
      </c>
    </row>
    <row r="56" spans="1:12" ht="30" customHeight="1">
      <c r="A56" s="46">
        <v>51</v>
      </c>
      <c r="B56" s="34" t="s">
        <v>181</v>
      </c>
      <c r="C56" s="46" t="s">
        <v>678</v>
      </c>
      <c r="D56" s="46" t="s">
        <v>11</v>
      </c>
      <c r="E56" s="46" t="s">
        <v>192</v>
      </c>
      <c r="F56" s="46"/>
      <c r="G56" s="46"/>
      <c r="H56" s="46"/>
      <c r="I56" s="46" t="s">
        <v>11</v>
      </c>
      <c r="J56" s="46" t="s">
        <v>176</v>
      </c>
      <c r="K56" s="34" t="s">
        <v>54</v>
      </c>
      <c r="L56" s="46" t="s">
        <v>11</v>
      </c>
    </row>
    <row r="57" spans="1:12" ht="30" customHeight="1">
      <c r="A57" s="46">
        <v>52</v>
      </c>
      <c r="B57" s="34" t="s">
        <v>181</v>
      </c>
      <c r="C57" s="46" t="s">
        <v>677</v>
      </c>
      <c r="D57" s="46" t="s">
        <v>11</v>
      </c>
      <c r="E57" s="46" t="s">
        <v>193</v>
      </c>
      <c r="F57" s="46"/>
      <c r="G57" s="46"/>
      <c r="H57" s="46"/>
      <c r="I57" s="46" t="s">
        <v>11</v>
      </c>
      <c r="J57" s="46" t="s">
        <v>176</v>
      </c>
      <c r="K57" s="34" t="s">
        <v>54</v>
      </c>
      <c r="L57" s="46" t="s">
        <v>11</v>
      </c>
    </row>
    <row r="58" spans="1:12" ht="30" customHeight="1">
      <c r="A58" s="46">
        <v>53</v>
      </c>
      <c r="B58" s="34" t="s">
        <v>181</v>
      </c>
      <c r="C58" s="46" t="s">
        <v>673</v>
      </c>
      <c r="D58" s="46" t="s">
        <v>11</v>
      </c>
      <c r="E58" s="46" t="s">
        <v>197</v>
      </c>
      <c r="F58" s="46"/>
      <c r="G58" s="46"/>
      <c r="H58" s="46"/>
      <c r="I58" s="46" t="s">
        <v>11</v>
      </c>
      <c r="J58" s="46" t="s">
        <v>176</v>
      </c>
      <c r="K58" s="34" t="s">
        <v>54</v>
      </c>
      <c r="L58" s="46" t="s">
        <v>11</v>
      </c>
    </row>
    <row r="59" spans="1:12" ht="30" customHeight="1">
      <c r="A59" s="46">
        <v>54</v>
      </c>
      <c r="B59" s="34" t="s">
        <v>163</v>
      </c>
      <c r="C59" s="46" t="s">
        <v>575</v>
      </c>
      <c r="D59" s="46" t="s">
        <v>11</v>
      </c>
      <c r="E59" s="46" t="s">
        <v>11</v>
      </c>
      <c r="F59" s="46">
        <v>149541</v>
      </c>
      <c r="G59" s="46">
        <v>0</v>
      </c>
      <c r="H59" s="46"/>
      <c r="I59" s="46">
        <v>2018</v>
      </c>
      <c r="J59" s="46" t="s">
        <v>631</v>
      </c>
      <c r="K59" s="36" t="s">
        <v>470</v>
      </c>
      <c r="L59" s="46" t="s">
        <v>11</v>
      </c>
    </row>
    <row r="60" spans="1:12" ht="30" customHeight="1">
      <c r="A60" s="46">
        <v>55</v>
      </c>
      <c r="B60" s="34" t="s">
        <v>172</v>
      </c>
      <c r="C60" s="46" t="s">
        <v>575</v>
      </c>
      <c r="D60" s="46" t="s">
        <v>11</v>
      </c>
      <c r="E60" s="46" t="s">
        <v>11</v>
      </c>
      <c r="F60" s="46">
        <v>214994.25</v>
      </c>
      <c r="G60" s="46">
        <v>0</v>
      </c>
      <c r="H60" s="46"/>
      <c r="I60" s="46">
        <v>2018</v>
      </c>
      <c r="J60" s="46" t="s">
        <v>635</v>
      </c>
      <c r="K60" s="36" t="s">
        <v>470</v>
      </c>
      <c r="L60" s="46" t="s">
        <v>11</v>
      </c>
    </row>
    <row r="61" spans="1:12" ht="30" customHeight="1">
      <c r="A61" s="46">
        <v>56</v>
      </c>
      <c r="B61" s="34" t="s">
        <v>169</v>
      </c>
      <c r="C61" s="46" t="s">
        <v>575</v>
      </c>
      <c r="D61" s="46" t="s">
        <v>11</v>
      </c>
      <c r="E61" s="46" t="s">
        <v>11</v>
      </c>
      <c r="F61" s="46">
        <v>28000</v>
      </c>
      <c r="G61" s="46">
        <v>28000</v>
      </c>
      <c r="H61" s="46"/>
      <c r="I61" s="46">
        <v>2018</v>
      </c>
      <c r="J61" s="46" t="s">
        <v>635</v>
      </c>
      <c r="K61" s="36" t="s">
        <v>470</v>
      </c>
      <c r="L61" s="46" t="s">
        <v>11</v>
      </c>
    </row>
    <row r="62" spans="1:12" ht="30" customHeight="1">
      <c r="A62" s="46">
        <v>57</v>
      </c>
      <c r="B62" s="34" t="s">
        <v>171</v>
      </c>
      <c r="C62" s="46" t="s">
        <v>575</v>
      </c>
      <c r="D62" s="46" t="s">
        <v>11</v>
      </c>
      <c r="E62" s="46" t="s">
        <v>11</v>
      </c>
      <c r="F62" s="46">
        <v>29000</v>
      </c>
      <c r="G62" s="46">
        <v>29000</v>
      </c>
      <c r="H62" s="46"/>
      <c r="I62" s="46">
        <v>2018</v>
      </c>
      <c r="J62" s="46" t="s">
        <v>635</v>
      </c>
      <c r="K62" s="36" t="s">
        <v>470</v>
      </c>
      <c r="L62" s="46" t="s">
        <v>11</v>
      </c>
    </row>
    <row r="63" spans="1:12" ht="30" customHeight="1">
      <c r="A63" s="46">
        <v>58</v>
      </c>
      <c r="B63" s="34" t="s">
        <v>170</v>
      </c>
      <c r="C63" s="46" t="s">
        <v>575</v>
      </c>
      <c r="D63" s="46" t="s">
        <v>11</v>
      </c>
      <c r="E63" s="46" t="s">
        <v>11</v>
      </c>
      <c r="F63" s="46">
        <v>28000</v>
      </c>
      <c r="G63" s="46">
        <v>28000</v>
      </c>
      <c r="H63" s="46"/>
      <c r="I63" s="46">
        <v>2018</v>
      </c>
      <c r="J63" s="46" t="s">
        <v>635</v>
      </c>
      <c r="K63" s="36" t="s">
        <v>470</v>
      </c>
      <c r="L63" s="46" t="s">
        <v>11</v>
      </c>
    </row>
    <row r="64" spans="1:12" ht="30" customHeight="1">
      <c r="A64" s="46">
        <v>59</v>
      </c>
      <c r="B64" s="34" t="s">
        <v>41</v>
      </c>
      <c r="C64" s="46" t="s">
        <v>40</v>
      </c>
      <c r="D64" s="46" t="s">
        <v>11</v>
      </c>
      <c r="E64" s="46" t="s">
        <v>11</v>
      </c>
      <c r="F64" s="46"/>
      <c r="G64" s="46"/>
      <c r="H64" s="46"/>
      <c r="I64" s="46" t="s">
        <v>11</v>
      </c>
      <c r="J64" s="46" t="s">
        <v>569</v>
      </c>
      <c r="K64" s="36" t="s">
        <v>470</v>
      </c>
      <c r="L64" s="46" t="s">
        <v>11</v>
      </c>
    </row>
    <row r="65" spans="1:12" ht="30" customHeight="1">
      <c r="A65" s="46">
        <v>60</v>
      </c>
      <c r="B65" s="34" t="s">
        <v>41</v>
      </c>
      <c r="C65" s="46" t="s">
        <v>573</v>
      </c>
      <c r="D65" s="46" t="s">
        <v>11</v>
      </c>
      <c r="E65" s="46" t="s">
        <v>11</v>
      </c>
      <c r="F65" s="46"/>
      <c r="G65" s="46"/>
      <c r="H65" s="46"/>
      <c r="I65" s="46" t="s">
        <v>11</v>
      </c>
      <c r="J65" s="46" t="s">
        <v>569</v>
      </c>
      <c r="K65" s="36" t="s">
        <v>470</v>
      </c>
      <c r="L65" s="46" t="s">
        <v>11</v>
      </c>
    </row>
    <row r="66" spans="1:12" ht="30" customHeight="1">
      <c r="A66" s="46">
        <v>61</v>
      </c>
      <c r="B66" s="34" t="s">
        <v>41</v>
      </c>
      <c r="C66" s="46" t="s">
        <v>681</v>
      </c>
      <c r="D66" s="46" t="s">
        <v>11</v>
      </c>
      <c r="E66" s="46" t="s">
        <v>11</v>
      </c>
      <c r="F66" s="46"/>
      <c r="G66" s="46"/>
      <c r="H66" s="46"/>
      <c r="I66" s="46" t="s">
        <v>11</v>
      </c>
      <c r="J66" s="46" t="s">
        <v>569</v>
      </c>
      <c r="K66" s="36" t="s">
        <v>470</v>
      </c>
      <c r="L66" s="46" t="s">
        <v>11</v>
      </c>
    </row>
    <row r="67" spans="1:12" ht="30" customHeight="1">
      <c r="A67" s="46">
        <v>62</v>
      </c>
      <c r="B67" s="34" t="s">
        <v>41</v>
      </c>
      <c r="C67" s="46" t="s">
        <v>43</v>
      </c>
      <c r="D67" s="46" t="s">
        <v>11</v>
      </c>
      <c r="E67" s="46" t="s">
        <v>11</v>
      </c>
      <c r="F67" s="46"/>
      <c r="G67" s="46"/>
      <c r="H67" s="46"/>
      <c r="I67" s="46" t="s">
        <v>11</v>
      </c>
      <c r="J67" s="46" t="s">
        <v>569</v>
      </c>
      <c r="K67" s="36" t="s">
        <v>470</v>
      </c>
      <c r="L67" s="46" t="s">
        <v>11</v>
      </c>
    </row>
    <row r="68" spans="1:12" ht="30" customHeight="1">
      <c r="A68" s="46">
        <v>63</v>
      </c>
      <c r="B68" s="34" t="s">
        <v>39</v>
      </c>
      <c r="C68" s="46" t="s">
        <v>40</v>
      </c>
      <c r="D68" s="46" t="s">
        <v>11</v>
      </c>
      <c r="E68" s="46" t="s">
        <v>11</v>
      </c>
      <c r="F68" s="46"/>
      <c r="G68" s="46"/>
      <c r="H68" s="46"/>
      <c r="I68" s="46" t="s">
        <v>11</v>
      </c>
      <c r="J68" s="46" t="s">
        <v>569</v>
      </c>
      <c r="K68" s="36" t="s">
        <v>470</v>
      </c>
      <c r="L68" s="46" t="s">
        <v>11</v>
      </c>
    </row>
    <row r="69" spans="1:12" ht="30" customHeight="1">
      <c r="A69" s="46">
        <v>64</v>
      </c>
      <c r="B69" s="34" t="s">
        <v>39</v>
      </c>
      <c r="C69" s="46" t="s">
        <v>42</v>
      </c>
      <c r="D69" s="46" t="s">
        <v>11</v>
      </c>
      <c r="E69" s="46" t="s">
        <v>11</v>
      </c>
      <c r="F69" s="46"/>
      <c r="G69" s="46"/>
      <c r="H69" s="46"/>
      <c r="I69" s="46" t="s">
        <v>11</v>
      </c>
      <c r="J69" s="46" t="s">
        <v>569</v>
      </c>
      <c r="K69" s="36" t="s">
        <v>470</v>
      </c>
      <c r="L69" s="46" t="s">
        <v>11</v>
      </c>
    </row>
    <row r="70" spans="1:12" ht="30" customHeight="1">
      <c r="A70" s="46">
        <v>65</v>
      </c>
      <c r="B70" s="36" t="s">
        <v>22</v>
      </c>
      <c r="C70" s="46" t="s">
        <v>556</v>
      </c>
      <c r="D70" s="46" t="s">
        <v>11</v>
      </c>
      <c r="E70" s="46" t="s">
        <v>23</v>
      </c>
      <c r="F70" s="46">
        <v>2381936</v>
      </c>
      <c r="G70" s="46">
        <v>0</v>
      </c>
      <c r="H70" s="46"/>
      <c r="I70" s="46">
        <v>2010</v>
      </c>
      <c r="J70" s="34" t="s">
        <v>557</v>
      </c>
      <c r="K70" s="36" t="s">
        <v>470</v>
      </c>
      <c r="L70" s="46" t="s">
        <v>11</v>
      </c>
    </row>
    <row r="71" spans="1:12" ht="30" customHeight="1">
      <c r="A71" s="46">
        <v>66</v>
      </c>
      <c r="B71" s="34" t="s">
        <v>153</v>
      </c>
      <c r="C71" s="46" t="s">
        <v>575</v>
      </c>
      <c r="D71" s="46" t="s">
        <v>11</v>
      </c>
      <c r="E71" s="46" t="s">
        <v>154</v>
      </c>
      <c r="F71" s="46">
        <v>99500</v>
      </c>
      <c r="G71" s="46">
        <v>0</v>
      </c>
      <c r="H71" s="46"/>
      <c r="I71" s="46">
        <v>2017</v>
      </c>
      <c r="J71" s="46" t="s">
        <v>630</v>
      </c>
      <c r="K71" s="36" t="s">
        <v>470</v>
      </c>
      <c r="L71" s="46" t="s">
        <v>11</v>
      </c>
    </row>
    <row r="72" spans="1:12" ht="30" customHeight="1">
      <c r="A72" s="46">
        <v>67</v>
      </c>
      <c r="B72" s="34" t="s">
        <v>168</v>
      </c>
      <c r="C72" s="46" t="s">
        <v>575</v>
      </c>
      <c r="D72" s="46" t="s">
        <v>11</v>
      </c>
      <c r="E72" s="46" t="s">
        <v>11</v>
      </c>
      <c r="F72" s="46">
        <v>99200</v>
      </c>
      <c r="G72" s="46">
        <v>826.68</v>
      </c>
      <c r="H72" s="46"/>
      <c r="I72" s="46">
        <v>2017</v>
      </c>
      <c r="J72" s="46" t="s">
        <v>633</v>
      </c>
      <c r="K72" s="36" t="s">
        <v>470</v>
      </c>
      <c r="L72" s="46" t="s">
        <v>11</v>
      </c>
    </row>
    <row r="73" spans="1:12" ht="30" customHeight="1">
      <c r="A73" s="46">
        <v>68</v>
      </c>
      <c r="B73" s="34" t="s">
        <v>162</v>
      </c>
      <c r="C73" s="46" t="s">
        <v>575</v>
      </c>
      <c r="D73" s="46" t="s">
        <v>11</v>
      </c>
      <c r="E73" s="46" t="s">
        <v>11</v>
      </c>
      <c r="F73" s="46">
        <v>148625</v>
      </c>
      <c r="G73" s="46">
        <v>98800</v>
      </c>
      <c r="H73" s="46"/>
      <c r="I73" s="46">
        <v>2018</v>
      </c>
      <c r="J73" s="46" t="s">
        <v>631</v>
      </c>
      <c r="K73" s="36" t="s">
        <v>470</v>
      </c>
      <c r="L73" s="46" t="s">
        <v>11</v>
      </c>
    </row>
    <row r="74" spans="1:12" ht="30" customHeight="1">
      <c r="A74" s="46">
        <v>69</v>
      </c>
      <c r="B74" s="34" t="s">
        <v>32</v>
      </c>
      <c r="C74" s="46" t="s">
        <v>33</v>
      </c>
      <c r="D74" s="46" t="s">
        <v>11</v>
      </c>
      <c r="E74" s="46" t="s">
        <v>34</v>
      </c>
      <c r="F74" s="46">
        <v>2806170.85</v>
      </c>
      <c r="G74" s="46">
        <v>0</v>
      </c>
      <c r="H74" s="46"/>
      <c r="I74" s="46">
        <v>2004</v>
      </c>
      <c r="J74" s="46" t="s">
        <v>568</v>
      </c>
      <c r="K74" s="36" t="s">
        <v>470</v>
      </c>
      <c r="L74" s="46" t="s">
        <v>11</v>
      </c>
    </row>
    <row r="75" spans="1:12" ht="30" customHeight="1">
      <c r="A75" s="46">
        <v>70</v>
      </c>
      <c r="B75" s="34" t="s">
        <v>32</v>
      </c>
      <c r="C75" s="46" t="s">
        <v>36</v>
      </c>
      <c r="D75" s="46" t="s">
        <v>11</v>
      </c>
      <c r="E75" s="46" t="s">
        <v>37</v>
      </c>
      <c r="F75" s="46">
        <v>3854035</v>
      </c>
      <c r="G75" s="46">
        <v>0</v>
      </c>
      <c r="H75" s="46"/>
      <c r="I75" s="46">
        <v>1987</v>
      </c>
      <c r="J75" s="46" t="s">
        <v>568</v>
      </c>
      <c r="K75" s="36" t="s">
        <v>470</v>
      </c>
      <c r="L75" s="46" t="s">
        <v>11</v>
      </c>
    </row>
    <row r="76" spans="1:12" ht="30" customHeight="1">
      <c r="A76" s="46">
        <v>71</v>
      </c>
      <c r="B76" s="34" t="s">
        <v>32</v>
      </c>
      <c r="C76" s="46" t="s">
        <v>574</v>
      </c>
      <c r="D76" s="46" t="s">
        <v>11</v>
      </c>
      <c r="E76" s="46" t="s">
        <v>11</v>
      </c>
      <c r="F76" s="46"/>
      <c r="G76" s="46"/>
      <c r="H76" s="46"/>
      <c r="I76" s="46" t="s">
        <v>11</v>
      </c>
      <c r="J76" s="46" t="s">
        <v>569</v>
      </c>
      <c r="K76" s="36" t="s">
        <v>470</v>
      </c>
      <c r="L76" s="46" t="s">
        <v>11</v>
      </c>
    </row>
    <row r="77" spans="1:12" ht="30" customHeight="1">
      <c r="A77" s="46">
        <v>72</v>
      </c>
      <c r="B77" s="34" t="s">
        <v>159</v>
      </c>
      <c r="C77" s="46" t="s">
        <v>575</v>
      </c>
      <c r="D77" s="46" t="s">
        <v>11</v>
      </c>
      <c r="E77" s="46" t="s">
        <v>154</v>
      </c>
      <c r="F77" s="46">
        <v>63400</v>
      </c>
      <c r="G77" s="46">
        <v>63400</v>
      </c>
      <c r="H77" s="46"/>
      <c r="I77" s="46">
        <v>2018</v>
      </c>
      <c r="J77" s="46" t="s">
        <v>631</v>
      </c>
      <c r="K77" s="36" t="s">
        <v>470</v>
      </c>
      <c r="L77" s="46" t="s">
        <v>11</v>
      </c>
    </row>
    <row r="78" spans="1:12" ht="30" customHeight="1">
      <c r="A78" s="46">
        <v>73</v>
      </c>
      <c r="B78" s="34" t="s">
        <v>155</v>
      </c>
      <c r="C78" s="46" t="s">
        <v>575</v>
      </c>
      <c r="D78" s="46" t="s">
        <v>11</v>
      </c>
      <c r="E78" s="46" t="s">
        <v>156</v>
      </c>
      <c r="F78" s="46">
        <v>92000</v>
      </c>
      <c r="G78" s="46">
        <v>92000</v>
      </c>
      <c r="H78" s="46"/>
      <c r="I78" s="46">
        <v>2018</v>
      </c>
      <c r="J78" s="46" t="s">
        <v>631</v>
      </c>
      <c r="K78" s="36" t="s">
        <v>470</v>
      </c>
      <c r="L78" s="46" t="s">
        <v>11</v>
      </c>
    </row>
    <row r="79" spans="1:12" ht="30" customHeight="1">
      <c r="A79" s="46">
        <v>74</v>
      </c>
      <c r="B79" s="34" t="s">
        <v>157</v>
      </c>
      <c r="C79" s="46" t="s">
        <v>575</v>
      </c>
      <c r="D79" s="46" t="s">
        <v>11</v>
      </c>
      <c r="E79" s="46" t="s">
        <v>158</v>
      </c>
      <c r="F79" s="46">
        <v>562224</v>
      </c>
      <c r="G79" s="46">
        <v>2203.39</v>
      </c>
      <c r="H79" s="46"/>
      <c r="I79" s="46">
        <v>2018</v>
      </c>
      <c r="J79" s="46" t="s">
        <v>631</v>
      </c>
      <c r="K79" s="36" t="s">
        <v>470</v>
      </c>
      <c r="L79" s="46" t="s">
        <v>11</v>
      </c>
    </row>
    <row r="80" spans="1:12" ht="30" customHeight="1">
      <c r="A80" s="46">
        <v>75</v>
      </c>
      <c r="B80" s="34" t="s">
        <v>38</v>
      </c>
      <c r="C80" s="46" t="s">
        <v>625</v>
      </c>
      <c r="D80" s="46" t="s">
        <v>11</v>
      </c>
      <c r="E80" s="46" t="s">
        <v>11</v>
      </c>
      <c r="F80" s="46">
        <v>99625</v>
      </c>
      <c r="G80" s="46">
        <v>45661.1</v>
      </c>
      <c r="H80" s="46"/>
      <c r="I80" s="46" t="s">
        <v>11</v>
      </c>
      <c r="J80" s="46" t="s">
        <v>624</v>
      </c>
      <c r="K80" s="36" t="s">
        <v>470</v>
      </c>
      <c r="L80" s="46" t="s">
        <v>11</v>
      </c>
    </row>
    <row r="81" spans="1:12" ht="30" customHeight="1">
      <c r="A81" s="46">
        <v>76</v>
      </c>
      <c r="B81" s="34" t="s">
        <v>161</v>
      </c>
      <c r="C81" s="46" t="s">
        <v>575</v>
      </c>
      <c r="D81" s="46" t="s">
        <v>11</v>
      </c>
      <c r="E81" s="46" t="s">
        <v>11</v>
      </c>
      <c r="F81" s="46">
        <v>5720</v>
      </c>
      <c r="G81" s="46">
        <v>5720</v>
      </c>
      <c r="H81" s="46"/>
      <c r="I81" s="46">
        <v>2018</v>
      </c>
      <c r="J81" s="46" t="s">
        <v>631</v>
      </c>
      <c r="K81" s="36" t="s">
        <v>470</v>
      </c>
      <c r="L81" s="46" t="s">
        <v>11</v>
      </c>
    </row>
    <row r="82" spans="1:12" ht="30" customHeight="1">
      <c r="A82" s="46">
        <v>77</v>
      </c>
      <c r="B82" s="34" t="s">
        <v>160</v>
      </c>
      <c r="C82" s="46" t="s">
        <v>575</v>
      </c>
      <c r="D82" s="46" t="s">
        <v>11</v>
      </c>
      <c r="E82" s="46" t="s">
        <v>11</v>
      </c>
      <c r="F82" s="46">
        <v>5720</v>
      </c>
      <c r="G82" s="46">
        <v>5720</v>
      </c>
      <c r="H82" s="46"/>
      <c r="I82" s="46">
        <v>2018</v>
      </c>
      <c r="J82" s="46" t="s">
        <v>631</v>
      </c>
      <c r="K82" s="36" t="s">
        <v>470</v>
      </c>
      <c r="L82" s="46" t="s">
        <v>11</v>
      </c>
    </row>
    <row r="83" spans="1:12" ht="30" customHeight="1">
      <c r="A83" s="46">
        <v>78</v>
      </c>
      <c r="B83" s="36" t="s">
        <v>24</v>
      </c>
      <c r="C83" s="46" t="s">
        <v>563</v>
      </c>
      <c r="D83" s="46" t="s">
        <v>11</v>
      </c>
      <c r="E83" s="46" t="s">
        <v>11</v>
      </c>
      <c r="F83" s="46">
        <v>49717</v>
      </c>
      <c r="G83" s="46">
        <v>0</v>
      </c>
      <c r="H83" s="46"/>
      <c r="I83" s="46">
        <v>2016</v>
      </c>
      <c r="J83" s="46" t="s">
        <v>562</v>
      </c>
      <c r="K83" s="36" t="s">
        <v>470</v>
      </c>
      <c r="L83" s="46" t="s">
        <v>11</v>
      </c>
    </row>
    <row r="84" spans="1:12" ht="30" customHeight="1">
      <c r="A84" s="46">
        <v>79</v>
      </c>
      <c r="B84" s="36" t="s">
        <v>24</v>
      </c>
      <c r="C84" s="46" t="s">
        <v>563</v>
      </c>
      <c r="D84" s="46" t="s">
        <v>11</v>
      </c>
      <c r="E84" s="46" t="s">
        <v>11</v>
      </c>
      <c r="F84" s="46">
        <v>49717</v>
      </c>
      <c r="G84" s="46">
        <v>0</v>
      </c>
      <c r="H84" s="46"/>
      <c r="I84" s="46">
        <v>2016</v>
      </c>
      <c r="J84" s="46" t="s">
        <v>25</v>
      </c>
      <c r="K84" s="36" t="s">
        <v>470</v>
      </c>
      <c r="L84" s="46" t="s">
        <v>11</v>
      </c>
    </row>
    <row r="85" spans="1:12" ht="30" customHeight="1">
      <c r="A85" s="46">
        <v>80</v>
      </c>
      <c r="B85" s="34" t="s">
        <v>632</v>
      </c>
      <c r="C85" s="46" t="s">
        <v>575</v>
      </c>
      <c r="D85" s="46" t="s">
        <v>11</v>
      </c>
      <c r="E85" s="46" t="s">
        <v>11</v>
      </c>
      <c r="F85" s="46">
        <v>50200</v>
      </c>
      <c r="G85" s="46">
        <v>50200</v>
      </c>
      <c r="H85" s="46"/>
      <c r="I85" s="46">
        <v>2018</v>
      </c>
      <c r="J85" s="46" t="s">
        <v>631</v>
      </c>
      <c r="K85" s="36" t="s">
        <v>470</v>
      </c>
      <c r="L85" s="46" t="s">
        <v>11</v>
      </c>
    </row>
    <row r="86" spans="1:12" ht="30" customHeight="1">
      <c r="A86" s="46">
        <v>81</v>
      </c>
      <c r="B86" s="49" t="s">
        <v>149</v>
      </c>
      <c r="C86" s="50" t="s">
        <v>575</v>
      </c>
      <c r="D86" s="50" t="s">
        <v>11</v>
      </c>
      <c r="E86" s="50" t="s">
        <v>150</v>
      </c>
      <c r="F86" s="50">
        <v>50011</v>
      </c>
      <c r="G86" s="50">
        <v>18456.47</v>
      </c>
      <c r="H86" s="50"/>
      <c r="I86" s="50">
        <v>2012</v>
      </c>
      <c r="J86" s="50" t="s">
        <v>627</v>
      </c>
      <c r="K86" s="49" t="s">
        <v>470</v>
      </c>
      <c r="L86" s="46" t="s">
        <v>11</v>
      </c>
    </row>
    <row r="87" spans="1:12" ht="30" customHeight="1">
      <c r="A87" s="46">
        <v>82</v>
      </c>
      <c r="B87" s="49" t="s">
        <v>149</v>
      </c>
      <c r="C87" s="50" t="s">
        <v>575</v>
      </c>
      <c r="D87" s="50" t="s">
        <v>11</v>
      </c>
      <c r="E87" s="50" t="s">
        <v>150</v>
      </c>
      <c r="F87" s="50">
        <v>50000</v>
      </c>
      <c r="G87" s="50">
        <v>18452.439999999999</v>
      </c>
      <c r="H87" s="50"/>
      <c r="I87" s="50">
        <v>2012</v>
      </c>
      <c r="J87" s="50" t="s">
        <v>627</v>
      </c>
      <c r="K87" s="49" t="s">
        <v>470</v>
      </c>
      <c r="L87" s="46" t="s">
        <v>11</v>
      </c>
    </row>
    <row r="88" spans="1:12" ht="30" customHeight="1">
      <c r="A88" s="46">
        <v>83</v>
      </c>
      <c r="B88" s="49" t="s">
        <v>146</v>
      </c>
      <c r="C88" s="50" t="s">
        <v>575</v>
      </c>
      <c r="D88" s="50" t="s">
        <v>11</v>
      </c>
      <c r="E88" s="50" t="s">
        <v>147</v>
      </c>
      <c r="F88" s="50">
        <v>746670</v>
      </c>
      <c r="G88" s="50">
        <v>0</v>
      </c>
      <c r="H88" s="50"/>
      <c r="I88" s="50">
        <v>2009</v>
      </c>
      <c r="J88" s="50" t="s">
        <v>626</v>
      </c>
      <c r="K88" s="49" t="s">
        <v>470</v>
      </c>
      <c r="L88" s="46" t="s">
        <v>11</v>
      </c>
    </row>
    <row r="89" spans="1:12" ht="30" customHeight="1">
      <c r="A89" s="46">
        <v>84</v>
      </c>
      <c r="B89" s="49" t="s">
        <v>146</v>
      </c>
      <c r="C89" s="50" t="s">
        <v>134</v>
      </c>
      <c r="D89" s="50" t="s">
        <v>11</v>
      </c>
      <c r="E89" s="50" t="s">
        <v>148</v>
      </c>
      <c r="F89" s="50">
        <v>730316</v>
      </c>
      <c r="G89" s="50">
        <v>0</v>
      </c>
      <c r="H89" s="50"/>
      <c r="I89" s="50">
        <v>2012</v>
      </c>
      <c r="J89" s="50" t="s">
        <v>627</v>
      </c>
      <c r="K89" s="49" t="s">
        <v>470</v>
      </c>
      <c r="L89" s="46" t="s">
        <v>11</v>
      </c>
    </row>
    <row r="90" spans="1:12" ht="30" customHeight="1">
      <c r="A90" s="46">
        <v>85</v>
      </c>
      <c r="B90" s="49" t="s">
        <v>146</v>
      </c>
      <c r="C90" s="50" t="s">
        <v>29</v>
      </c>
      <c r="D90" s="50" t="s">
        <v>11</v>
      </c>
      <c r="E90" s="50">
        <v>3.2360000000000002</v>
      </c>
      <c r="F90" s="50">
        <v>807141.11</v>
      </c>
      <c r="G90" s="50">
        <v>0</v>
      </c>
      <c r="H90" s="50"/>
      <c r="I90" s="50">
        <v>2012</v>
      </c>
      <c r="J90" s="50" t="s">
        <v>627</v>
      </c>
      <c r="K90" s="49" t="s">
        <v>470</v>
      </c>
      <c r="L90" s="46" t="s">
        <v>11</v>
      </c>
    </row>
    <row r="91" spans="1:12" ht="30" customHeight="1">
      <c r="A91" s="46">
        <v>86</v>
      </c>
      <c r="B91" s="34" t="s">
        <v>151</v>
      </c>
      <c r="C91" s="46" t="s">
        <v>629</v>
      </c>
      <c r="D91" s="46" t="s">
        <v>11</v>
      </c>
      <c r="E91" s="46" t="s">
        <v>152</v>
      </c>
      <c r="F91" s="46">
        <v>360500</v>
      </c>
      <c r="G91" s="46">
        <v>0</v>
      </c>
      <c r="H91" s="46"/>
      <c r="I91" s="46">
        <v>2014</v>
      </c>
      <c r="J91" s="46" t="s">
        <v>628</v>
      </c>
      <c r="K91" s="36" t="s">
        <v>470</v>
      </c>
      <c r="L91" s="46" t="s">
        <v>11</v>
      </c>
    </row>
    <row r="92" spans="1:12" ht="30" customHeight="1">
      <c r="A92" s="46">
        <v>87</v>
      </c>
      <c r="B92" s="36" t="s">
        <v>561</v>
      </c>
      <c r="C92" s="46" t="s">
        <v>560</v>
      </c>
      <c r="D92" s="46" t="s">
        <v>11</v>
      </c>
      <c r="E92" s="46" t="s">
        <v>11</v>
      </c>
      <c r="F92" s="46">
        <v>30000</v>
      </c>
      <c r="G92" s="46">
        <v>30000</v>
      </c>
      <c r="H92" s="46"/>
      <c r="I92" s="46" t="s">
        <v>11</v>
      </c>
      <c r="J92" s="46" t="s">
        <v>53</v>
      </c>
      <c r="K92" s="36" t="s">
        <v>470</v>
      </c>
      <c r="L92" s="46" t="s">
        <v>11</v>
      </c>
    </row>
    <row r="93" spans="1:12" ht="30" customHeight="1">
      <c r="A93" s="46">
        <v>88</v>
      </c>
      <c r="B93" s="36" t="s">
        <v>559</v>
      </c>
      <c r="C93" s="46" t="s">
        <v>558</v>
      </c>
      <c r="D93" s="46" t="s">
        <v>11</v>
      </c>
      <c r="E93" s="46" t="s">
        <v>11</v>
      </c>
      <c r="F93" s="46">
        <v>35000</v>
      </c>
      <c r="G93" s="46">
        <v>35000</v>
      </c>
      <c r="H93" s="46"/>
      <c r="I93" s="46" t="s">
        <v>11</v>
      </c>
      <c r="J93" s="46" t="s">
        <v>53</v>
      </c>
      <c r="K93" s="36" t="s">
        <v>470</v>
      </c>
      <c r="L93" s="46" t="s">
        <v>11</v>
      </c>
    </row>
    <row r="94" spans="1:12" ht="30" customHeight="1">
      <c r="A94" s="46">
        <v>89</v>
      </c>
      <c r="B94" s="34" t="s">
        <v>167</v>
      </c>
      <c r="C94" s="46" t="s">
        <v>634</v>
      </c>
      <c r="D94" s="46" t="s">
        <v>11</v>
      </c>
      <c r="E94" s="46" t="s">
        <v>11</v>
      </c>
      <c r="F94" s="46">
        <v>35750</v>
      </c>
      <c r="G94" s="46">
        <v>35750</v>
      </c>
      <c r="H94" s="46"/>
      <c r="I94" s="46">
        <v>2017</v>
      </c>
      <c r="J94" s="46" t="s">
        <v>633</v>
      </c>
      <c r="K94" s="36" t="s">
        <v>470</v>
      </c>
      <c r="L94" s="46" t="s">
        <v>11</v>
      </c>
    </row>
    <row r="95" spans="1:12" ht="30" customHeight="1">
      <c r="A95" s="46">
        <v>90</v>
      </c>
      <c r="B95" s="34" t="s">
        <v>165</v>
      </c>
      <c r="C95" s="46" t="s">
        <v>634</v>
      </c>
      <c r="D95" s="46" t="s">
        <v>11</v>
      </c>
      <c r="E95" s="46" t="s">
        <v>11</v>
      </c>
      <c r="F95" s="46">
        <v>32750</v>
      </c>
      <c r="G95" s="46">
        <v>32750</v>
      </c>
      <c r="H95" s="46"/>
      <c r="I95" s="46">
        <v>2017</v>
      </c>
      <c r="J95" s="46" t="s">
        <v>633</v>
      </c>
      <c r="K95" s="36" t="s">
        <v>470</v>
      </c>
      <c r="L95" s="46" t="s">
        <v>11</v>
      </c>
    </row>
    <row r="96" spans="1:12" ht="30" customHeight="1">
      <c r="A96" s="46">
        <v>91</v>
      </c>
      <c r="B96" s="34" t="s">
        <v>165</v>
      </c>
      <c r="C96" s="46" t="s">
        <v>575</v>
      </c>
      <c r="D96" s="46" t="s">
        <v>11</v>
      </c>
      <c r="E96" s="46" t="s">
        <v>11</v>
      </c>
      <c r="F96" s="46">
        <v>34250</v>
      </c>
      <c r="G96" s="46">
        <v>34250</v>
      </c>
      <c r="H96" s="46"/>
      <c r="I96" s="46">
        <v>2017</v>
      </c>
      <c r="J96" s="46" t="s">
        <v>633</v>
      </c>
      <c r="K96" s="36" t="s">
        <v>470</v>
      </c>
      <c r="L96" s="46" t="s">
        <v>11</v>
      </c>
    </row>
    <row r="97" spans="1:12" ht="30" customHeight="1">
      <c r="A97" s="46">
        <v>92</v>
      </c>
      <c r="B97" s="34" t="s">
        <v>166</v>
      </c>
      <c r="C97" s="46" t="s">
        <v>634</v>
      </c>
      <c r="D97" s="46" t="s">
        <v>11</v>
      </c>
      <c r="E97" s="46" t="s">
        <v>11</v>
      </c>
      <c r="F97" s="46">
        <v>35750</v>
      </c>
      <c r="G97" s="46">
        <v>35750</v>
      </c>
      <c r="H97" s="46"/>
      <c r="I97" s="46">
        <v>2017</v>
      </c>
      <c r="J97" s="46" t="s">
        <v>633</v>
      </c>
      <c r="K97" s="36" t="s">
        <v>470</v>
      </c>
      <c r="L97" s="46" t="s">
        <v>11</v>
      </c>
    </row>
    <row r="98" spans="1:12" ht="30" customHeight="1">
      <c r="A98" s="46">
        <v>93</v>
      </c>
      <c r="B98" s="34" t="s">
        <v>164</v>
      </c>
      <c r="C98" s="46" t="s">
        <v>634</v>
      </c>
      <c r="D98" s="46" t="s">
        <v>11</v>
      </c>
      <c r="E98" s="46" t="s">
        <v>11</v>
      </c>
      <c r="F98" s="46">
        <v>32750</v>
      </c>
      <c r="G98" s="46">
        <v>32750</v>
      </c>
      <c r="H98" s="46"/>
      <c r="I98" s="46">
        <v>2017</v>
      </c>
      <c r="J98" s="46" t="s">
        <v>633</v>
      </c>
      <c r="K98" s="36" t="s">
        <v>470</v>
      </c>
      <c r="L98" s="46" t="s">
        <v>11</v>
      </c>
    </row>
    <row r="99" spans="1:12" ht="30" customHeight="1">
      <c r="A99" s="46">
        <v>94</v>
      </c>
      <c r="B99" s="34" t="s">
        <v>164</v>
      </c>
      <c r="C99" s="46" t="s">
        <v>634</v>
      </c>
      <c r="D99" s="46" t="s">
        <v>11</v>
      </c>
      <c r="E99" s="46" t="s">
        <v>11</v>
      </c>
      <c r="F99" s="46">
        <v>32750</v>
      </c>
      <c r="G99" s="46">
        <v>32750</v>
      </c>
      <c r="H99" s="46"/>
      <c r="I99" s="46">
        <v>2017</v>
      </c>
      <c r="J99" s="46" t="s">
        <v>633</v>
      </c>
      <c r="K99" s="36" t="s">
        <v>470</v>
      </c>
      <c r="L99" s="46"/>
    </row>
    <row r="100" spans="1:12" s="23" customFormat="1" ht="31.5" customHeight="1">
      <c r="A100" s="116" t="s">
        <v>514</v>
      </c>
      <c r="B100" s="116"/>
      <c r="C100" s="116"/>
      <c r="D100" s="52"/>
      <c r="E100" s="52"/>
      <c r="F100" s="52">
        <f>SUM(F6:F99)</f>
        <v>13930363.209999999</v>
      </c>
      <c r="G100" s="52">
        <f>SUM(G6:G99)</f>
        <v>854840.07999999984</v>
      </c>
      <c r="H100" s="52">
        <f>SUM(H6:H99)</f>
        <v>0</v>
      </c>
      <c r="I100" s="52"/>
      <c r="J100" s="52"/>
      <c r="K100" s="40"/>
      <c r="L100" s="52"/>
    </row>
    <row r="101" spans="1:12" ht="25.5" customHeight="1">
      <c r="A101" s="117" t="s">
        <v>686</v>
      </c>
      <c r="B101" s="118"/>
      <c r="C101" s="118"/>
      <c r="D101" s="118"/>
      <c r="E101" s="118"/>
      <c r="F101" s="118"/>
      <c r="G101" s="118"/>
      <c r="H101" s="118"/>
      <c r="I101" s="118"/>
      <c r="J101" s="118"/>
      <c r="K101" s="118"/>
      <c r="L101" s="119"/>
    </row>
    <row r="102" spans="1:12" ht="32.25" customHeight="1">
      <c r="A102" s="100" t="s">
        <v>685</v>
      </c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</row>
    <row r="103" spans="1:12" ht="28.5" customHeight="1">
      <c r="A103" s="113" t="s">
        <v>687</v>
      </c>
      <c r="B103" s="114"/>
      <c r="C103" s="114"/>
      <c r="D103" s="114"/>
      <c r="E103" s="114"/>
      <c r="F103" s="114"/>
      <c r="G103" s="114"/>
      <c r="H103" s="114"/>
      <c r="I103" s="114"/>
      <c r="J103" s="114"/>
      <c r="K103" s="114"/>
      <c r="L103" s="115"/>
    </row>
    <row r="104" spans="1:12" ht="153.75" customHeight="1">
      <c r="A104" s="46" t="s">
        <v>238</v>
      </c>
      <c r="B104" s="46" t="s">
        <v>578</v>
      </c>
      <c r="C104" s="46" t="s">
        <v>553</v>
      </c>
      <c r="D104" s="46" t="s">
        <v>479</v>
      </c>
      <c r="E104" s="46" t="s">
        <v>480</v>
      </c>
      <c r="F104" s="46" t="s">
        <v>481</v>
      </c>
      <c r="G104" s="46" t="s">
        <v>482</v>
      </c>
      <c r="H104" s="46" t="s">
        <v>577</v>
      </c>
      <c r="I104" s="46" t="s">
        <v>7</v>
      </c>
      <c r="J104" s="46" t="s">
        <v>579</v>
      </c>
      <c r="K104" s="46" t="s">
        <v>511</v>
      </c>
      <c r="L104" s="46" t="s">
        <v>552</v>
      </c>
    </row>
    <row r="105" spans="1:12" s="5" customFormat="1" ht="30">
      <c r="A105" s="69">
        <v>1</v>
      </c>
      <c r="B105" s="46" t="s">
        <v>336</v>
      </c>
      <c r="C105" s="57"/>
      <c r="D105" s="57"/>
      <c r="E105" s="46"/>
      <c r="F105" s="46">
        <v>4500</v>
      </c>
      <c r="G105" s="46">
        <v>4500</v>
      </c>
      <c r="H105" s="57"/>
      <c r="I105" s="46">
        <v>2013</v>
      </c>
      <c r="J105" s="46" t="s">
        <v>53</v>
      </c>
      <c r="K105" s="46" t="s">
        <v>55</v>
      </c>
      <c r="L105" s="46" t="s">
        <v>11</v>
      </c>
    </row>
    <row r="106" spans="1:12" s="5" customFormat="1" ht="30">
      <c r="A106" s="69">
        <v>2</v>
      </c>
      <c r="B106" s="46" t="s">
        <v>336</v>
      </c>
      <c r="C106" s="57"/>
      <c r="D106" s="57"/>
      <c r="E106" s="46"/>
      <c r="F106" s="46">
        <v>4500</v>
      </c>
      <c r="G106" s="46">
        <v>4500</v>
      </c>
      <c r="H106" s="57"/>
      <c r="I106" s="46">
        <v>2013</v>
      </c>
      <c r="J106" s="46" t="s">
        <v>53</v>
      </c>
      <c r="K106" s="46" t="s">
        <v>55</v>
      </c>
      <c r="L106" s="46" t="s">
        <v>11</v>
      </c>
    </row>
    <row r="107" spans="1:12" s="5" customFormat="1" ht="30">
      <c r="A107" s="69">
        <v>3</v>
      </c>
      <c r="B107" s="46" t="s">
        <v>336</v>
      </c>
      <c r="C107" s="57"/>
      <c r="D107" s="57"/>
      <c r="E107" s="46"/>
      <c r="F107" s="46">
        <v>4500</v>
      </c>
      <c r="G107" s="46">
        <v>4500</v>
      </c>
      <c r="H107" s="57"/>
      <c r="I107" s="46">
        <v>2013</v>
      </c>
      <c r="J107" s="46" t="s">
        <v>53</v>
      </c>
      <c r="K107" s="46" t="s">
        <v>55</v>
      </c>
      <c r="L107" s="46" t="s">
        <v>11</v>
      </c>
    </row>
    <row r="108" spans="1:12" s="5" customFormat="1" ht="45">
      <c r="A108" s="69">
        <v>6</v>
      </c>
      <c r="B108" s="46" t="s">
        <v>246</v>
      </c>
      <c r="C108" s="57"/>
      <c r="D108" s="57"/>
      <c r="E108" s="46"/>
      <c r="F108" s="46">
        <v>101354</v>
      </c>
      <c r="G108" s="46">
        <v>0</v>
      </c>
      <c r="H108" s="57"/>
      <c r="I108" s="46">
        <v>2013</v>
      </c>
      <c r="J108" s="46" t="s">
        <v>526</v>
      </c>
      <c r="K108" s="46" t="s">
        <v>247</v>
      </c>
      <c r="L108" s="46" t="s">
        <v>11</v>
      </c>
    </row>
    <row r="109" spans="1:12" s="5" customFormat="1" ht="30">
      <c r="A109" s="71">
        <v>9</v>
      </c>
      <c r="B109" s="50" t="s">
        <v>689</v>
      </c>
      <c r="C109" s="56"/>
      <c r="D109" s="56"/>
      <c r="E109" s="56"/>
      <c r="F109" s="50">
        <v>6737.72</v>
      </c>
      <c r="G109" s="60">
        <v>6737.72</v>
      </c>
      <c r="H109" s="56"/>
      <c r="I109" s="59">
        <v>2012</v>
      </c>
      <c r="J109" s="46" t="s">
        <v>53</v>
      </c>
      <c r="K109" s="46" t="s">
        <v>470</v>
      </c>
      <c r="L109" s="50" t="s">
        <v>11</v>
      </c>
    </row>
    <row r="110" spans="1:12" s="5" customFormat="1" ht="48.75" customHeight="1">
      <c r="A110" s="69">
        <v>7</v>
      </c>
      <c r="B110" s="46" t="s">
        <v>248</v>
      </c>
      <c r="C110" s="57"/>
      <c r="D110" s="57"/>
      <c r="E110" s="46"/>
      <c r="F110" s="46">
        <v>507005</v>
      </c>
      <c r="G110" s="46">
        <v>0</v>
      </c>
      <c r="H110" s="57"/>
      <c r="I110" s="46">
        <v>2013</v>
      </c>
      <c r="J110" s="46" t="s">
        <v>536</v>
      </c>
      <c r="K110" s="46" t="s">
        <v>522</v>
      </c>
      <c r="L110" s="46" t="s">
        <v>11</v>
      </c>
    </row>
    <row r="111" spans="1:12" s="5" customFormat="1" ht="63.75" customHeight="1">
      <c r="A111" s="69">
        <v>8</v>
      </c>
      <c r="B111" s="46" t="s">
        <v>478</v>
      </c>
      <c r="C111" s="57"/>
      <c r="D111" s="57"/>
      <c r="E111" s="46"/>
      <c r="F111" s="46">
        <v>8000</v>
      </c>
      <c r="G111" s="46">
        <v>0</v>
      </c>
      <c r="H111" s="57"/>
      <c r="I111" s="46">
        <v>2018</v>
      </c>
      <c r="J111" s="46" t="s">
        <v>53</v>
      </c>
      <c r="K111" s="46" t="s">
        <v>470</v>
      </c>
      <c r="L111" s="46" t="s">
        <v>11</v>
      </c>
    </row>
    <row r="112" spans="1:12" s="5" customFormat="1" ht="45">
      <c r="A112" s="69">
        <v>4</v>
      </c>
      <c r="B112" s="46" t="s">
        <v>335</v>
      </c>
      <c r="C112" s="57"/>
      <c r="D112" s="57"/>
      <c r="E112" s="57"/>
      <c r="F112" s="46">
        <v>38500</v>
      </c>
      <c r="G112" s="46">
        <v>38500</v>
      </c>
      <c r="H112" s="57"/>
      <c r="I112" s="46">
        <v>2013</v>
      </c>
      <c r="J112" s="46" t="s">
        <v>53</v>
      </c>
      <c r="K112" s="46" t="s">
        <v>55</v>
      </c>
      <c r="L112" s="46" t="s">
        <v>11</v>
      </c>
    </row>
    <row r="113" spans="1:12" ht="30">
      <c r="A113" s="70">
        <v>5</v>
      </c>
      <c r="B113" s="50" t="s">
        <v>337</v>
      </c>
      <c r="C113" s="57"/>
      <c r="D113" s="57"/>
      <c r="E113" s="46"/>
      <c r="F113" s="50">
        <v>33100</v>
      </c>
      <c r="G113" s="50">
        <v>26007.3</v>
      </c>
      <c r="H113" s="57"/>
      <c r="I113" s="50">
        <v>2013</v>
      </c>
      <c r="J113" s="50" t="s">
        <v>53</v>
      </c>
      <c r="K113" s="50" t="s">
        <v>55</v>
      </c>
      <c r="L113" s="56"/>
    </row>
    <row r="114" spans="1:12" ht="33.75" customHeight="1">
      <c r="A114" s="116" t="s">
        <v>514</v>
      </c>
      <c r="B114" s="116"/>
      <c r="C114" s="116"/>
      <c r="D114" s="52"/>
      <c r="E114" s="52"/>
      <c r="F114" s="52">
        <f>SUM(F105:F113)</f>
        <v>708196.72</v>
      </c>
      <c r="G114" s="52">
        <f>SUM(G105:G113)</f>
        <v>84745.02</v>
      </c>
      <c r="H114" s="52"/>
      <c r="I114" s="52"/>
      <c r="J114" s="52"/>
      <c r="K114" s="40"/>
      <c r="L114" s="52"/>
    </row>
    <row r="116" spans="1:12" ht="33" customHeight="1">
      <c r="A116" s="100" t="s">
        <v>580</v>
      </c>
      <c r="B116" s="100"/>
      <c r="C116" s="100"/>
      <c r="D116" s="100"/>
      <c r="E116" s="100"/>
      <c r="F116" s="100"/>
      <c r="G116" s="100"/>
      <c r="H116" s="100"/>
      <c r="I116" s="100"/>
      <c r="J116" s="100"/>
      <c r="K116" s="100"/>
      <c r="L116" s="100"/>
    </row>
    <row r="117" spans="1:12" ht="165">
      <c r="A117" s="46" t="s">
        <v>238</v>
      </c>
      <c r="B117" s="46" t="s">
        <v>578</v>
      </c>
      <c r="C117" s="46" t="s">
        <v>553</v>
      </c>
      <c r="D117" s="46" t="s">
        <v>479</v>
      </c>
      <c r="E117" s="46" t="s">
        <v>480</v>
      </c>
      <c r="F117" s="46" t="s">
        <v>481</v>
      </c>
      <c r="G117" s="46" t="s">
        <v>482</v>
      </c>
      <c r="H117" s="46" t="s">
        <v>577</v>
      </c>
      <c r="I117" s="46" t="s">
        <v>7</v>
      </c>
      <c r="J117" s="46" t="s">
        <v>579</v>
      </c>
      <c r="K117" s="46" t="s">
        <v>511</v>
      </c>
      <c r="L117" s="46" t="s">
        <v>552</v>
      </c>
    </row>
    <row r="118" spans="1:12" ht="75">
      <c r="A118" s="46">
        <v>1</v>
      </c>
      <c r="B118" s="34" t="s">
        <v>56</v>
      </c>
      <c r="C118" s="35" t="s">
        <v>581</v>
      </c>
      <c r="D118" s="35" t="s">
        <v>57</v>
      </c>
      <c r="E118" s="35" t="s">
        <v>58</v>
      </c>
      <c r="F118" s="35" t="s">
        <v>11</v>
      </c>
      <c r="G118" s="35" t="s">
        <v>11</v>
      </c>
      <c r="H118" s="35">
        <v>338462.4</v>
      </c>
      <c r="I118" s="35" t="s">
        <v>59</v>
      </c>
      <c r="J118" s="35" t="s">
        <v>60</v>
      </c>
      <c r="K118" s="36" t="s">
        <v>470</v>
      </c>
      <c r="L118" s="35">
        <v>0</v>
      </c>
    </row>
    <row r="119" spans="1:12" ht="60">
      <c r="A119" s="46">
        <v>2</v>
      </c>
      <c r="B119" s="34" t="s">
        <v>56</v>
      </c>
      <c r="C119" s="35" t="s">
        <v>582</v>
      </c>
      <c r="D119" s="35" t="s">
        <v>61</v>
      </c>
      <c r="E119" s="35" t="s">
        <v>62</v>
      </c>
      <c r="F119" s="35" t="s">
        <v>11</v>
      </c>
      <c r="G119" s="35" t="s">
        <v>11</v>
      </c>
      <c r="H119" s="35">
        <v>192647.08</v>
      </c>
      <c r="I119" s="35" t="s">
        <v>63</v>
      </c>
      <c r="J119" s="35" t="s">
        <v>64</v>
      </c>
      <c r="K119" s="36" t="s">
        <v>470</v>
      </c>
      <c r="L119" s="35">
        <v>0</v>
      </c>
    </row>
    <row r="120" spans="1:12" ht="105">
      <c r="A120" s="46">
        <v>3</v>
      </c>
      <c r="B120" s="34" t="s">
        <v>65</v>
      </c>
      <c r="C120" s="35" t="s">
        <v>66</v>
      </c>
      <c r="D120" s="35" t="s">
        <v>45</v>
      </c>
      <c r="E120" s="35" t="s">
        <v>46</v>
      </c>
      <c r="F120" s="35">
        <v>17622.259999999998</v>
      </c>
      <c r="G120" s="35" t="s">
        <v>11</v>
      </c>
      <c r="H120" s="35" t="s">
        <v>11</v>
      </c>
      <c r="I120" s="35" t="s">
        <v>67</v>
      </c>
      <c r="J120" s="35" t="s">
        <v>583</v>
      </c>
      <c r="K120" s="36" t="s">
        <v>470</v>
      </c>
      <c r="L120" s="35">
        <v>0</v>
      </c>
    </row>
    <row r="121" spans="1:12" ht="120">
      <c r="A121" s="46">
        <v>4</v>
      </c>
      <c r="B121" s="34" t="s">
        <v>584</v>
      </c>
      <c r="C121" s="35" t="s">
        <v>70</v>
      </c>
      <c r="D121" s="35" t="s">
        <v>71</v>
      </c>
      <c r="E121" s="35" t="s">
        <v>49</v>
      </c>
      <c r="F121" s="35">
        <v>5581.45</v>
      </c>
      <c r="G121" s="35" t="s">
        <v>11</v>
      </c>
      <c r="H121" s="35" t="s">
        <v>11</v>
      </c>
      <c r="I121" s="35" t="s">
        <v>72</v>
      </c>
      <c r="J121" s="35" t="s">
        <v>583</v>
      </c>
      <c r="K121" s="36" t="s">
        <v>470</v>
      </c>
      <c r="L121" s="35">
        <v>0</v>
      </c>
    </row>
    <row r="122" spans="1:12" ht="120">
      <c r="A122" s="46">
        <v>5</v>
      </c>
      <c r="B122" s="34" t="s">
        <v>585</v>
      </c>
      <c r="C122" s="35" t="s">
        <v>586</v>
      </c>
      <c r="D122" s="35" t="s">
        <v>51</v>
      </c>
      <c r="E122" s="35" t="s">
        <v>52</v>
      </c>
      <c r="F122" s="35">
        <v>17622.259999999998</v>
      </c>
      <c r="G122" s="35" t="s">
        <v>11</v>
      </c>
      <c r="H122" s="35" t="s">
        <v>11</v>
      </c>
      <c r="I122" s="35" t="s">
        <v>587</v>
      </c>
      <c r="J122" s="35" t="s">
        <v>68</v>
      </c>
      <c r="K122" s="36" t="s">
        <v>470</v>
      </c>
      <c r="L122" s="35">
        <v>0</v>
      </c>
    </row>
    <row r="123" spans="1:12" ht="75">
      <c r="A123" s="46">
        <v>6</v>
      </c>
      <c r="B123" s="34" t="s">
        <v>588</v>
      </c>
      <c r="C123" s="35" t="s">
        <v>589</v>
      </c>
      <c r="D123" s="35" t="s">
        <v>73</v>
      </c>
      <c r="E123" s="35" t="s">
        <v>74</v>
      </c>
      <c r="F123" s="35">
        <v>1694521.08</v>
      </c>
      <c r="G123" s="35" t="s">
        <v>11</v>
      </c>
      <c r="H123" s="35">
        <v>1284205.44</v>
      </c>
      <c r="I123" s="35" t="s">
        <v>591</v>
      </c>
      <c r="J123" s="35" t="s">
        <v>35</v>
      </c>
      <c r="K123" s="36" t="s">
        <v>470</v>
      </c>
      <c r="L123" s="35">
        <v>0</v>
      </c>
    </row>
    <row r="124" spans="1:12" ht="60">
      <c r="A124" s="46">
        <v>7</v>
      </c>
      <c r="B124" s="36" t="s">
        <v>592</v>
      </c>
      <c r="C124" s="35" t="s">
        <v>594</v>
      </c>
      <c r="D124" s="35" t="s">
        <v>75</v>
      </c>
      <c r="E124" s="35" t="s">
        <v>23</v>
      </c>
      <c r="F124" s="35">
        <v>300922.23</v>
      </c>
      <c r="G124" s="35" t="s">
        <v>11</v>
      </c>
      <c r="H124" s="35">
        <v>103028</v>
      </c>
      <c r="I124" s="35" t="s">
        <v>590</v>
      </c>
      <c r="J124" s="35" t="s">
        <v>593</v>
      </c>
      <c r="K124" s="36" t="s">
        <v>470</v>
      </c>
      <c r="L124" s="35">
        <v>0</v>
      </c>
    </row>
    <row r="125" spans="1:12" ht="90">
      <c r="A125" s="46">
        <v>8</v>
      </c>
      <c r="B125" s="34" t="s">
        <v>596</v>
      </c>
      <c r="C125" s="35" t="s">
        <v>597</v>
      </c>
      <c r="D125" s="35" t="s">
        <v>76</v>
      </c>
      <c r="E125" s="35" t="s">
        <v>77</v>
      </c>
      <c r="F125" s="35">
        <v>1196966.6100000001</v>
      </c>
      <c r="G125" s="35" t="s">
        <v>11</v>
      </c>
      <c r="H125" s="35">
        <v>310933.44</v>
      </c>
      <c r="I125" s="35" t="s">
        <v>595</v>
      </c>
      <c r="J125" s="35" t="s">
        <v>598</v>
      </c>
      <c r="K125" s="36" t="s">
        <v>470</v>
      </c>
      <c r="L125" s="35">
        <v>0</v>
      </c>
    </row>
    <row r="126" spans="1:12" ht="90">
      <c r="A126" s="46">
        <v>9</v>
      </c>
      <c r="B126" s="34" t="s">
        <v>596</v>
      </c>
      <c r="C126" s="35" t="s">
        <v>600</v>
      </c>
      <c r="D126" s="35" t="s">
        <v>78</v>
      </c>
      <c r="E126" s="35" t="s">
        <v>79</v>
      </c>
      <c r="F126" s="35">
        <v>138719.1</v>
      </c>
      <c r="G126" s="35" t="s">
        <v>11</v>
      </c>
      <c r="H126" s="35">
        <v>36956.400000000001</v>
      </c>
      <c r="I126" s="35" t="s">
        <v>599</v>
      </c>
      <c r="J126" s="35" t="s">
        <v>593</v>
      </c>
      <c r="K126" s="36" t="s">
        <v>470</v>
      </c>
      <c r="L126" s="35">
        <v>0</v>
      </c>
    </row>
    <row r="127" spans="1:12" ht="90">
      <c r="A127" s="46">
        <v>10</v>
      </c>
      <c r="B127" s="34" t="s">
        <v>596</v>
      </c>
      <c r="C127" s="35" t="s">
        <v>601</v>
      </c>
      <c r="D127" s="35" t="s">
        <v>80</v>
      </c>
      <c r="E127" s="35" t="s">
        <v>81</v>
      </c>
      <c r="F127" s="35">
        <v>171419.5</v>
      </c>
      <c r="G127" s="35" t="s">
        <v>11</v>
      </c>
      <c r="H127" s="35">
        <v>44169.599999999999</v>
      </c>
      <c r="I127" s="35" t="s">
        <v>603</v>
      </c>
      <c r="J127" s="35" t="s">
        <v>602</v>
      </c>
      <c r="K127" s="36" t="s">
        <v>470</v>
      </c>
      <c r="L127" s="35">
        <v>0</v>
      </c>
    </row>
    <row r="128" spans="1:12" ht="90">
      <c r="A128" s="46">
        <v>11</v>
      </c>
      <c r="B128" s="34" t="s">
        <v>596</v>
      </c>
      <c r="C128" s="35" t="s">
        <v>575</v>
      </c>
      <c r="D128" s="35" t="s">
        <v>82</v>
      </c>
      <c r="E128" s="35" t="s">
        <v>83</v>
      </c>
      <c r="F128" s="35">
        <v>1372537.53</v>
      </c>
      <c r="G128" s="35" t="s">
        <v>11</v>
      </c>
      <c r="H128" s="35">
        <v>365541.12</v>
      </c>
      <c r="I128" s="35" t="s">
        <v>605</v>
      </c>
      <c r="J128" s="35" t="s">
        <v>604</v>
      </c>
      <c r="K128" s="36" t="s">
        <v>470</v>
      </c>
      <c r="L128" s="35">
        <v>0</v>
      </c>
    </row>
    <row r="129" spans="1:12" ht="30">
      <c r="A129" s="46">
        <v>12</v>
      </c>
      <c r="B129" s="34" t="s">
        <v>606</v>
      </c>
      <c r="C129" s="35" t="s">
        <v>607</v>
      </c>
      <c r="D129" s="35" t="s">
        <v>84</v>
      </c>
      <c r="E129" s="35" t="s">
        <v>85</v>
      </c>
      <c r="F129" s="35">
        <v>19588.32</v>
      </c>
      <c r="G129" s="35" t="s">
        <v>11</v>
      </c>
      <c r="H129" s="35">
        <v>19588.32</v>
      </c>
      <c r="I129" s="35" t="s">
        <v>86</v>
      </c>
      <c r="J129" s="35" t="s">
        <v>35</v>
      </c>
      <c r="K129" s="36" t="s">
        <v>470</v>
      </c>
      <c r="L129" s="35">
        <v>0</v>
      </c>
    </row>
    <row r="130" spans="1:12" ht="75">
      <c r="A130" s="46">
        <v>13</v>
      </c>
      <c r="B130" s="34" t="s">
        <v>608</v>
      </c>
      <c r="C130" s="35" t="s">
        <v>609</v>
      </c>
      <c r="D130" s="35" t="s">
        <v>87</v>
      </c>
      <c r="E130" s="35" t="s">
        <v>88</v>
      </c>
      <c r="F130" s="35">
        <v>291500</v>
      </c>
      <c r="G130" s="35" t="s">
        <v>11</v>
      </c>
      <c r="H130" s="35">
        <v>396500</v>
      </c>
      <c r="I130" s="35" t="s">
        <v>89</v>
      </c>
      <c r="J130" s="35" t="s">
        <v>90</v>
      </c>
      <c r="K130" s="36" t="s">
        <v>470</v>
      </c>
      <c r="L130" s="35">
        <v>0</v>
      </c>
    </row>
    <row r="131" spans="1:12" ht="75">
      <c r="A131" s="46">
        <v>14</v>
      </c>
      <c r="B131" s="34" t="s">
        <v>608</v>
      </c>
      <c r="C131" s="35" t="s">
        <v>609</v>
      </c>
      <c r="D131" s="35" t="s">
        <v>91</v>
      </c>
      <c r="E131" s="35" t="s">
        <v>92</v>
      </c>
      <c r="F131" s="35">
        <v>174900</v>
      </c>
      <c r="G131" s="35" t="s">
        <v>11</v>
      </c>
      <c r="H131" s="35">
        <v>237900</v>
      </c>
      <c r="I131" s="35" t="s">
        <v>93</v>
      </c>
      <c r="J131" s="35" t="s">
        <v>94</v>
      </c>
      <c r="K131" s="36" t="s">
        <v>470</v>
      </c>
      <c r="L131" s="35">
        <v>0</v>
      </c>
    </row>
    <row r="132" spans="1:12" ht="75">
      <c r="A132" s="46">
        <v>15</v>
      </c>
      <c r="B132" s="34" t="s">
        <v>608</v>
      </c>
      <c r="C132" s="35" t="s">
        <v>609</v>
      </c>
      <c r="D132" s="35" t="s">
        <v>95</v>
      </c>
      <c r="E132" s="35" t="s">
        <v>96</v>
      </c>
      <c r="F132" s="35">
        <v>314820</v>
      </c>
      <c r="G132" s="35" t="s">
        <v>11</v>
      </c>
      <c r="H132" s="35">
        <v>428220</v>
      </c>
      <c r="I132" s="35" t="s">
        <v>97</v>
      </c>
      <c r="J132" s="35" t="s">
        <v>94</v>
      </c>
      <c r="K132" s="36" t="s">
        <v>470</v>
      </c>
      <c r="L132" s="35">
        <v>0</v>
      </c>
    </row>
    <row r="133" spans="1:12" ht="75">
      <c r="A133" s="46">
        <v>16</v>
      </c>
      <c r="B133" s="34" t="s">
        <v>608</v>
      </c>
      <c r="C133" s="35" t="s">
        <v>609</v>
      </c>
      <c r="D133" s="35" t="s">
        <v>98</v>
      </c>
      <c r="E133" s="35" t="s">
        <v>99</v>
      </c>
      <c r="F133" s="35">
        <v>116600</v>
      </c>
      <c r="G133" s="35" t="s">
        <v>11</v>
      </c>
      <c r="H133" s="35">
        <v>158600</v>
      </c>
      <c r="I133" s="35" t="s">
        <v>100</v>
      </c>
      <c r="J133" s="35" t="s">
        <v>94</v>
      </c>
      <c r="K133" s="36" t="s">
        <v>470</v>
      </c>
      <c r="L133" s="35">
        <v>0</v>
      </c>
    </row>
    <row r="134" spans="1:12" ht="75">
      <c r="A134" s="46">
        <v>17</v>
      </c>
      <c r="B134" s="34" t="s">
        <v>608</v>
      </c>
      <c r="C134" s="35" t="s">
        <v>609</v>
      </c>
      <c r="D134" s="35" t="s">
        <v>101</v>
      </c>
      <c r="E134" s="35" t="s">
        <v>99</v>
      </c>
      <c r="F134" s="35">
        <v>116600</v>
      </c>
      <c r="G134" s="35" t="s">
        <v>11</v>
      </c>
      <c r="H134" s="35">
        <v>158600</v>
      </c>
      <c r="I134" s="35" t="s">
        <v>102</v>
      </c>
      <c r="J134" s="35" t="s">
        <v>94</v>
      </c>
      <c r="K134" s="36" t="s">
        <v>470</v>
      </c>
      <c r="L134" s="35">
        <v>0</v>
      </c>
    </row>
    <row r="135" spans="1:12" ht="75">
      <c r="A135" s="46">
        <v>18</v>
      </c>
      <c r="B135" s="34" t="s">
        <v>608</v>
      </c>
      <c r="C135" s="35" t="s">
        <v>609</v>
      </c>
      <c r="D135" s="35" t="s">
        <v>103</v>
      </c>
      <c r="E135" s="35" t="s">
        <v>104</v>
      </c>
      <c r="F135" s="35">
        <v>158506.04</v>
      </c>
      <c r="G135" s="35" t="s">
        <v>11</v>
      </c>
      <c r="H135" s="35">
        <v>215600.84</v>
      </c>
      <c r="I135" s="35" t="s">
        <v>105</v>
      </c>
      <c r="J135" s="35" t="s">
        <v>94</v>
      </c>
      <c r="K135" s="36" t="s">
        <v>470</v>
      </c>
      <c r="L135" s="35">
        <v>0</v>
      </c>
    </row>
    <row r="136" spans="1:12" ht="75">
      <c r="A136" s="46">
        <v>19</v>
      </c>
      <c r="B136" s="34" t="s">
        <v>608</v>
      </c>
      <c r="C136" s="35" t="s">
        <v>609</v>
      </c>
      <c r="D136" s="35" t="s">
        <v>106</v>
      </c>
      <c r="E136" s="35" t="s">
        <v>107</v>
      </c>
      <c r="F136" s="35">
        <v>1172926.04</v>
      </c>
      <c r="G136" s="35" t="s">
        <v>11</v>
      </c>
      <c r="H136" s="35">
        <v>1172483.43</v>
      </c>
      <c r="I136" s="35" t="s">
        <v>108</v>
      </c>
      <c r="J136" s="35" t="s">
        <v>94</v>
      </c>
      <c r="K136" s="36" t="s">
        <v>470</v>
      </c>
      <c r="L136" s="35">
        <v>0</v>
      </c>
    </row>
    <row r="137" spans="1:12" ht="75">
      <c r="A137" s="46">
        <v>20</v>
      </c>
      <c r="B137" s="34" t="s">
        <v>610</v>
      </c>
      <c r="C137" s="35" t="s">
        <v>609</v>
      </c>
      <c r="D137" s="35" t="s">
        <v>109</v>
      </c>
      <c r="E137" s="35" t="s">
        <v>110</v>
      </c>
      <c r="F137" s="35">
        <v>2921109.84</v>
      </c>
      <c r="G137" s="35" t="s">
        <v>11</v>
      </c>
      <c r="H137" s="35">
        <v>3973310.64</v>
      </c>
      <c r="I137" s="35" t="s">
        <v>111</v>
      </c>
      <c r="J137" s="35" t="s">
        <v>112</v>
      </c>
      <c r="K137" s="36" t="s">
        <v>470</v>
      </c>
      <c r="L137" s="35">
        <v>0</v>
      </c>
    </row>
    <row r="138" spans="1:12" ht="75">
      <c r="A138" s="46">
        <v>21</v>
      </c>
      <c r="B138" s="34" t="s">
        <v>610</v>
      </c>
      <c r="C138" s="35" t="s">
        <v>609</v>
      </c>
      <c r="D138" s="35" t="s">
        <v>113</v>
      </c>
      <c r="E138" s="35">
        <v>449059</v>
      </c>
      <c r="F138" s="35">
        <v>5236027.9400000004</v>
      </c>
      <c r="G138" s="35" t="s">
        <v>11</v>
      </c>
      <c r="H138" s="35">
        <v>7122075.7400000002</v>
      </c>
      <c r="I138" s="35" t="s">
        <v>611</v>
      </c>
      <c r="J138" s="35" t="s">
        <v>114</v>
      </c>
      <c r="K138" s="36" t="s">
        <v>470</v>
      </c>
      <c r="L138" s="35">
        <v>0</v>
      </c>
    </row>
    <row r="139" spans="1:12" ht="75">
      <c r="A139" s="46">
        <v>22</v>
      </c>
      <c r="B139" s="34" t="s">
        <v>613</v>
      </c>
      <c r="C139" s="35" t="s">
        <v>548</v>
      </c>
      <c r="D139" s="35" t="s">
        <v>115</v>
      </c>
      <c r="E139" s="35" t="s">
        <v>116</v>
      </c>
      <c r="F139" s="35">
        <v>26244</v>
      </c>
      <c r="G139" s="35" t="s">
        <v>11</v>
      </c>
      <c r="H139" s="35">
        <v>128268</v>
      </c>
      <c r="I139" s="35" t="s">
        <v>612</v>
      </c>
      <c r="J139" s="35" t="s">
        <v>117</v>
      </c>
      <c r="K139" s="36" t="s">
        <v>470</v>
      </c>
      <c r="L139" s="35">
        <v>0</v>
      </c>
    </row>
    <row r="140" spans="1:12" ht="75">
      <c r="A140" s="46">
        <v>23</v>
      </c>
      <c r="B140" s="34" t="s">
        <v>69</v>
      </c>
      <c r="C140" s="35" t="s">
        <v>614</v>
      </c>
      <c r="D140" s="35" t="s">
        <v>118</v>
      </c>
      <c r="E140" s="35" t="s">
        <v>119</v>
      </c>
      <c r="F140" s="35">
        <v>29475</v>
      </c>
      <c r="G140" s="35" t="s">
        <v>11</v>
      </c>
      <c r="H140" s="35">
        <v>147915</v>
      </c>
      <c r="I140" s="35" t="s">
        <v>615</v>
      </c>
      <c r="J140" s="35" t="s">
        <v>120</v>
      </c>
      <c r="K140" s="36" t="s">
        <v>470</v>
      </c>
      <c r="L140" s="35">
        <v>0</v>
      </c>
    </row>
    <row r="141" spans="1:12" ht="60">
      <c r="A141" s="46">
        <v>24</v>
      </c>
      <c r="B141" s="34" t="s">
        <v>616</v>
      </c>
      <c r="C141" s="35" t="s">
        <v>548</v>
      </c>
      <c r="D141" s="35" t="s">
        <v>121</v>
      </c>
      <c r="E141" s="35" t="s">
        <v>122</v>
      </c>
      <c r="F141" s="35">
        <v>5982385.6799999997</v>
      </c>
      <c r="G141" s="35" t="s">
        <v>11</v>
      </c>
      <c r="H141" s="35">
        <v>3321662.04</v>
      </c>
      <c r="I141" s="35" t="s">
        <v>617</v>
      </c>
      <c r="J141" s="35" t="s">
        <v>618</v>
      </c>
      <c r="K141" s="36" t="s">
        <v>470</v>
      </c>
      <c r="L141" s="35">
        <v>0</v>
      </c>
    </row>
    <row r="142" spans="1:12" ht="60">
      <c r="A142" s="46">
        <v>25</v>
      </c>
      <c r="B142" s="34" t="s">
        <v>69</v>
      </c>
      <c r="C142" s="35" t="s">
        <v>619</v>
      </c>
      <c r="D142" s="35" t="s">
        <v>123</v>
      </c>
      <c r="E142" s="35" t="s">
        <v>124</v>
      </c>
      <c r="F142" s="35">
        <v>269293.65000000002</v>
      </c>
      <c r="G142" s="35" t="s">
        <v>11</v>
      </c>
      <c r="H142" s="35">
        <v>387928.89</v>
      </c>
      <c r="I142" s="35" t="s">
        <v>623</v>
      </c>
      <c r="J142" s="35" t="s">
        <v>618</v>
      </c>
      <c r="K142" s="36" t="s">
        <v>470</v>
      </c>
      <c r="L142" s="35">
        <v>0</v>
      </c>
    </row>
    <row r="143" spans="1:12" ht="75">
      <c r="A143" s="46">
        <v>26</v>
      </c>
      <c r="B143" s="34" t="s">
        <v>69</v>
      </c>
      <c r="C143" s="35" t="s">
        <v>620</v>
      </c>
      <c r="D143" s="35" t="s">
        <v>125</v>
      </c>
      <c r="E143" s="35" t="s">
        <v>126</v>
      </c>
      <c r="F143" s="35">
        <v>361381.7</v>
      </c>
      <c r="G143" s="35" t="s">
        <v>11</v>
      </c>
      <c r="H143" s="35">
        <v>520585.62</v>
      </c>
      <c r="I143" s="35" t="s">
        <v>127</v>
      </c>
      <c r="J143" s="35" t="s">
        <v>618</v>
      </c>
      <c r="K143" s="36" t="s">
        <v>470</v>
      </c>
      <c r="L143" s="35">
        <v>0</v>
      </c>
    </row>
    <row r="144" spans="1:12" ht="75">
      <c r="A144" s="46">
        <v>27</v>
      </c>
      <c r="B144" s="34" t="s">
        <v>69</v>
      </c>
      <c r="C144" s="35" t="s">
        <v>621</v>
      </c>
      <c r="D144" s="35" t="s">
        <v>128</v>
      </c>
      <c r="E144" s="35" t="s">
        <v>129</v>
      </c>
      <c r="F144" s="35">
        <v>2754682.84</v>
      </c>
      <c r="G144" s="35" t="s">
        <v>11</v>
      </c>
      <c r="H144" s="35">
        <v>1317510.22</v>
      </c>
      <c r="I144" s="35" t="s">
        <v>130</v>
      </c>
      <c r="J144" s="35" t="s">
        <v>618</v>
      </c>
      <c r="K144" s="36" t="s">
        <v>470</v>
      </c>
      <c r="L144" s="35">
        <v>0</v>
      </c>
    </row>
    <row r="145" spans="1:12" ht="75">
      <c r="A145" s="46">
        <v>28</v>
      </c>
      <c r="B145" s="34" t="s">
        <v>69</v>
      </c>
      <c r="C145" s="35" t="s">
        <v>622</v>
      </c>
      <c r="D145" s="35" t="s">
        <v>131</v>
      </c>
      <c r="E145" s="35" t="s">
        <v>132</v>
      </c>
      <c r="F145" s="35">
        <v>3470635.68</v>
      </c>
      <c r="G145" s="35" t="s">
        <v>11</v>
      </c>
      <c r="H145" s="35">
        <v>1777634.24</v>
      </c>
      <c r="I145" s="35" t="s">
        <v>133</v>
      </c>
      <c r="J145" s="35" t="s">
        <v>618</v>
      </c>
      <c r="K145" s="36" t="s">
        <v>470</v>
      </c>
      <c r="L145" s="35">
        <v>0</v>
      </c>
    </row>
    <row r="146" spans="1:12" ht="15.75">
      <c r="A146" s="93" t="s">
        <v>514</v>
      </c>
      <c r="B146" s="93"/>
      <c r="C146" s="93"/>
      <c r="D146" s="32"/>
      <c r="E146" s="32"/>
      <c r="F146" s="32">
        <f>SUM(F118:F145)</f>
        <v>28332588.75</v>
      </c>
      <c r="G146" s="32">
        <f>SUM(G118:G145)</f>
        <v>0</v>
      </c>
      <c r="H146" s="32">
        <f>SUM(H118:H145)</f>
        <v>24160326.459999997</v>
      </c>
      <c r="I146" s="32"/>
      <c r="J146" s="32"/>
      <c r="K146" s="32"/>
      <c r="L146" s="32"/>
    </row>
    <row r="148" spans="1:12" ht="15.75">
      <c r="A148" s="106" t="s">
        <v>690</v>
      </c>
      <c r="B148" s="106"/>
      <c r="C148" s="106"/>
      <c r="D148" s="30"/>
      <c r="E148" s="30"/>
      <c r="F148" s="30">
        <f>F114+F100+F146</f>
        <v>42971148.68</v>
      </c>
      <c r="G148" s="30">
        <f>G114+G100+G146</f>
        <v>939585.09999999986</v>
      </c>
      <c r="H148" s="30"/>
      <c r="I148" s="30"/>
      <c r="J148" s="30"/>
      <c r="K148" s="30"/>
      <c r="L148" s="30"/>
    </row>
  </sheetData>
  <sortState ref="A105:K113">
    <sortCondition ref="B105:B113"/>
  </sortState>
  <mergeCells count="12">
    <mergeCell ref="A101:L101"/>
    <mergeCell ref="A102:L102"/>
    <mergeCell ref="A1:L1"/>
    <mergeCell ref="A2:L2"/>
    <mergeCell ref="A4:L4"/>
    <mergeCell ref="A3:L3"/>
    <mergeCell ref="A100:C100"/>
    <mergeCell ref="A116:L116"/>
    <mergeCell ref="A146:C146"/>
    <mergeCell ref="A103:L103"/>
    <mergeCell ref="A114:C114"/>
    <mergeCell ref="A148:C148"/>
  </mergeCells>
  <pageMargins left="0.39370078740157483" right="0.39370078740157483" top="0.78740157480314965" bottom="0.39370078740157483" header="0.31496062992125984" footer="0.31496062992125984"/>
  <pageSetup paperSize="9" scale="57" fitToHeight="2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tabSelected="1" zoomScale="80" zoomScaleNormal="80" workbookViewId="0">
      <selection sqref="A1:L1"/>
    </sheetView>
  </sheetViews>
  <sheetFormatPr defaultRowHeight="15"/>
  <cols>
    <col min="1" max="1" width="12" style="5" customWidth="1"/>
    <col min="2" max="2" width="19.5703125" style="5" customWidth="1"/>
    <col min="3" max="3" width="15.5703125" style="5" customWidth="1"/>
    <col min="4" max="4" width="17" style="5" customWidth="1"/>
    <col min="5" max="5" width="11.5703125" style="5" customWidth="1"/>
    <col min="6" max="6" width="16" style="5" customWidth="1"/>
    <col min="7" max="7" width="26.42578125" style="5" customWidth="1"/>
    <col min="8" max="8" width="22.5703125" style="5" customWidth="1"/>
    <col min="9" max="9" width="16.85546875" style="5" customWidth="1"/>
    <col min="10" max="10" width="37.140625" customWidth="1"/>
    <col min="11" max="11" width="30.28515625" customWidth="1"/>
    <col min="12" max="12" width="22.5703125" customWidth="1"/>
  </cols>
  <sheetData>
    <row r="1" spans="1:12" s="58" customFormat="1" ht="32.25" customHeight="1">
      <c r="A1" s="121" t="s">
        <v>698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</row>
    <row r="2" spans="1:12" s="58" customFormat="1" ht="15.75">
      <c r="I2" s="63"/>
    </row>
    <row r="3" spans="1:12" s="58" customFormat="1" ht="42" customHeight="1">
      <c r="A3" s="124" t="s">
        <v>523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</row>
    <row r="4" spans="1:12" ht="122.25" customHeight="1">
      <c r="A4" s="46" t="s">
        <v>238</v>
      </c>
      <c r="B4" s="46" t="s">
        <v>239</v>
      </c>
      <c r="C4" s="46" t="s">
        <v>519</v>
      </c>
      <c r="D4" s="46" t="s">
        <v>482</v>
      </c>
      <c r="E4" s="46" t="s">
        <v>521</v>
      </c>
      <c r="F4" s="46" t="s">
        <v>520</v>
      </c>
      <c r="G4" s="46" t="s">
        <v>240</v>
      </c>
      <c r="H4" s="46" t="s">
        <v>512</v>
      </c>
      <c r="I4" s="46" t="s">
        <v>553</v>
      </c>
      <c r="J4" s="46" t="s">
        <v>479</v>
      </c>
      <c r="K4" s="46" t="s">
        <v>480</v>
      </c>
      <c r="L4" s="46" t="s">
        <v>481</v>
      </c>
    </row>
    <row r="5" spans="1:12" ht="75" customHeight="1">
      <c r="A5" s="46">
        <v>1</v>
      </c>
      <c r="B5" s="46" t="s">
        <v>243</v>
      </c>
      <c r="C5" s="46">
        <v>525000</v>
      </c>
      <c r="D5" s="46">
        <v>390737.84</v>
      </c>
      <c r="E5" s="46">
        <v>1</v>
      </c>
      <c r="F5" s="46">
        <v>2009</v>
      </c>
      <c r="G5" s="46" t="s">
        <v>529</v>
      </c>
      <c r="H5" s="46" t="s">
        <v>522</v>
      </c>
      <c r="I5" s="46"/>
      <c r="J5" s="56"/>
      <c r="K5" s="56"/>
      <c r="L5" s="56"/>
    </row>
    <row r="6" spans="1:12" ht="75" customHeight="1">
      <c r="A6" s="46">
        <v>2</v>
      </c>
      <c r="B6" s="46" t="s">
        <v>244</v>
      </c>
      <c r="C6" s="46">
        <v>107000</v>
      </c>
      <c r="D6" s="46">
        <v>79636.19</v>
      </c>
      <c r="E6" s="46">
        <v>1</v>
      </c>
      <c r="F6" s="46">
        <v>2009</v>
      </c>
      <c r="G6" s="46" t="s">
        <v>529</v>
      </c>
      <c r="H6" s="46" t="s">
        <v>522</v>
      </c>
      <c r="I6" s="46"/>
      <c r="J6" s="56"/>
      <c r="K6" s="56"/>
      <c r="L6" s="56"/>
    </row>
    <row r="7" spans="1:12" ht="75" customHeight="1">
      <c r="A7" s="46">
        <v>3</v>
      </c>
      <c r="B7" s="46" t="s">
        <v>245</v>
      </c>
      <c r="C7" s="46">
        <v>976800</v>
      </c>
      <c r="D7" s="46">
        <v>217066.53</v>
      </c>
      <c r="E7" s="46">
        <v>1</v>
      </c>
      <c r="F7" s="46">
        <v>2011</v>
      </c>
      <c r="G7" s="46" t="s">
        <v>535</v>
      </c>
      <c r="H7" s="46" t="s">
        <v>522</v>
      </c>
      <c r="I7" s="46"/>
      <c r="J7" s="56"/>
      <c r="K7" s="56"/>
      <c r="L7" s="56"/>
    </row>
    <row r="8" spans="1:12" ht="75" customHeight="1">
      <c r="A8" s="50">
        <v>4</v>
      </c>
      <c r="B8" s="50" t="s">
        <v>248</v>
      </c>
      <c r="C8" s="50">
        <v>507005</v>
      </c>
      <c r="D8" s="50">
        <v>304202.88</v>
      </c>
      <c r="E8" s="50">
        <v>1</v>
      </c>
      <c r="F8" s="50">
        <v>2013</v>
      </c>
      <c r="G8" s="50" t="s">
        <v>536</v>
      </c>
      <c r="H8" s="50" t="s">
        <v>522</v>
      </c>
      <c r="I8" s="50"/>
      <c r="J8" s="56"/>
      <c r="K8" s="56"/>
      <c r="L8" s="56"/>
    </row>
    <row r="9" spans="1:12" ht="75" customHeight="1">
      <c r="A9" s="46">
        <v>5</v>
      </c>
      <c r="B9" s="46" t="s">
        <v>338</v>
      </c>
      <c r="C9" s="46">
        <v>73400</v>
      </c>
      <c r="D9" s="46">
        <v>30583.33</v>
      </c>
      <c r="E9" s="46">
        <v>1</v>
      </c>
      <c r="F9" s="46">
        <v>2016</v>
      </c>
      <c r="G9" s="46" t="s">
        <v>537</v>
      </c>
      <c r="H9" s="46" t="s">
        <v>524</v>
      </c>
      <c r="I9" s="46"/>
      <c r="J9" s="56"/>
      <c r="K9" s="56"/>
      <c r="L9" s="56"/>
    </row>
    <row r="10" spans="1:12" ht="75" customHeight="1">
      <c r="A10" s="46">
        <v>6</v>
      </c>
      <c r="B10" s="46" t="s">
        <v>340</v>
      </c>
      <c r="C10" s="46">
        <v>180000</v>
      </c>
      <c r="D10" s="46">
        <v>180000</v>
      </c>
      <c r="E10" s="46">
        <v>1</v>
      </c>
      <c r="F10" s="46">
        <v>2010</v>
      </c>
      <c r="G10" s="46" t="s">
        <v>532</v>
      </c>
      <c r="H10" s="46" t="s">
        <v>522</v>
      </c>
      <c r="I10" s="46"/>
      <c r="J10" s="56"/>
      <c r="K10" s="56"/>
      <c r="L10" s="56"/>
    </row>
    <row r="11" spans="1:12" ht="75" customHeight="1">
      <c r="A11" s="46">
        <v>7</v>
      </c>
      <c r="B11" s="46" t="s">
        <v>342</v>
      </c>
      <c r="C11" s="46">
        <v>10070</v>
      </c>
      <c r="D11" s="46">
        <v>5034.96</v>
      </c>
      <c r="E11" s="46">
        <v>1</v>
      </c>
      <c r="F11" s="46">
        <v>2018</v>
      </c>
      <c r="G11" s="46" t="s">
        <v>533</v>
      </c>
      <c r="H11" s="46" t="s">
        <v>522</v>
      </c>
      <c r="I11" s="46"/>
      <c r="J11" s="56"/>
      <c r="K11" s="56"/>
      <c r="L11" s="56"/>
    </row>
    <row r="12" spans="1:12" ht="75" customHeight="1">
      <c r="A12" s="46">
        <v>8</v>
      </c>
      <c r="B12" s="46" t="s">
        <v>343</v>
      </c>
      <c r="C12" s="46">
        <v>10070</v>
      </c>
      <c r="D12" s="46">
        <v>5034.96</v>
      </c>
      <c r="E12" s="46">
        <v>1</v>
      </c>
      <c r="F12" s="46">
        <v>2018</v>
      </c>
      <c r="G12" s="46" t="s">
        <v>533</v>
      </c>
      <c r="H12" s="46" t="s">
        <v>344</v>
      </c>
      <c r="I12" s="46"/>
      <c r="J12" s="56"/>
      <c r="K12" s="56"/>
      <c r="L12" s="56"/>
    </row>
    <row r="13" spans="1:12" ht="75" customHeight="1">
      <c r="A13" s="46">
        <v>9</v>
      </c>
      <c r="B13" s="46" t="s">
        <v>343</v>
      </c>
      <c r="C13" s="46">
        <v>10070</v>
      </c>
      <c r="D13" s="46">
        <v>5034.96</v>
      </c>
      <c r="E13" s="46">
        <v>1</v>
      </c>
      <c r="F13" s="46">
        <v>2018</v>
      </c>
      <c r="G13" s="46" t="s">
        <v>533</v>
      </c>
      <c r="H13" s="46" t="s">
        <v>344</v>
      </c>
      <c r="I13" s="46"/>
      <c r="J13" s="56"/>
      <c r="K13" s="56"/>
      <c r="L13" s="56"/>
    </row>
    <row r="14" spans="1:12" ht="75" customHeight="1">
      <c r="A14" s="50">
        <v>10</v>
      </c>
      <c r="B14" s="50" t="s">
        <v>345</v>
      </c>
      <c r="C14" s="50">
        <v>19480</v>
      </c>
      <c r="D14" s="50">
        <v>19480</v>
      </c>
      <c r="E14" s="50">
        <v>1</v>
      </c>
      <c r="F14" s="50">
        <v>2008</v>
      </c>
      <c r="G14" s="50" t="s">
        <v>534</v>
      </c>
      <c r="H14" s="50" t="s">
        <v>522</v>
      </c>
      <c r="I14" s="50"/>
      <c r="J14" s="56"/>
      <c r="K14" s="56"/>
      <c r="L14" s="56"/>
    </row>
    <row r="15" spans="1:12" ht="75" customHeight="1">
      <c r="A15" s="46">
        <v>11</v>
      </c>
      <c r="B15" s="46" t="s">
        <v>346</v>
      </c>
      <c r="C15" s="46">
        <v>32500</v>
      </c>
      <c r="D15" s="46">
        <v>32500</v>
      </c>
      <c r="E15" s="46">
        <v>1</v>
      </c>
      <c r="F15" s="46">
        <v>2010</v>
      </c>
      <c r="G15" s="46" t="s">
        <v>532</v>
      </c>
      <c r="H15" s="46" t="s">
        <v>522</v>
      </c>
      <c r="I15" s="46"/>
      <c r="J15" s="56"/>
      <c r="K15" s="56"/>
      <c r="L15" s="56"/>
    </row>
    <row r="16" spans="1:12" ht="63.75" customHeight="1">
      <c r="A16" s="46">
        <v>12</v>
      </c>
      <c r="B16" s="46" t="s">
        <v>347</v>
      </c>
      <c r="C16" s="46">
        <v>12310</v>
      </c>
      <c r="D16" s="46">
        <v>12310</v>
      </c>
      <c r="E16" s="46">
        <v>1</v>
      </c>
      <c r="F16" s="46">
        <v>2017</v>
      </c>
      <c r="G16" s="46" t="s">
        <v>53</v>
      </c>
      <c r="H16" s="46" t="s">
        <v>522</v>
      </c>
      <c r="I16" s="46"/>
      <c r="J16" s="56"/>
      <c r="K16" s="56"/>
      <c r="L16" s="56"/>
    </row>
    <row r="17" spans="1:12" ht="63.75" customHeight="1">
      <c r="A17" s="46">
        <v>13</v>
      </c>
      <c r="B17" s="46" t="s">
        <v>347</v>
      </c>
      <c r="C17" s="46">
        <v>12310</v>
      </c>
      <c r="D17" s="46">
        <v>12310</v>
      </c>
      <c r="E17" s="46">
        <v>1</v>
      </c>
      <c r="F17" s="46">
        <v>2017</v>
      </c>
      <c r="G17" s="46" t="s">
        <v>53</v>
      </c>
      <c r="H17" s="46" t="s">
        <v>522</v>
      </c>
      <c r="I17" s="46"/>
      <c r="J17" s="56"/>
      <c r="K17" s="56"/>
      <c r="L17" s="56"/>
    </row>
    <row r="18" spans="1:12" ht="75" customHeight="1">
      <c r="A18" s="46">
        <v>14</v>
      </c>
      <c r="B18" s="46" t="s">
        <v>348</v>
      </c>
      <c r="C18" s="46">
        <v>85179.94</v>
      </c>
      <c r="D18" s="46">
        <v>85179.94</v>
      </c>
      <c r="E18" s="46">
        <v>1</v>
      </c>
      <c r="F18" s="46">
        <v>2010</v>
      </c>
      <c r="G18" s="46" t="s">
        <v>538</v>
      </c>
      <c r="H18" s="46" t="s">
        <v>522</v>
      </c>
      <c r="I18" s="46"/>
      <c r="J18" s="56"/>
      <c r="K18" s="56"/>
      <c r="L18" s="56"/>
    </row>
    <row r="19" spans="1:12" ht="75" customHeight="1">
      <c r="A19" s="46">
        <v>15</v>
      </c>
      <c r="B19" s="46" t="s">
        <v>348</v>
      </c>
      <c r="C19" s="46">
        <v>14848.73</v>
      </c>
      <c r="D19" s="46">
        <v>14848.73</v>
      </c>
      <c r="E19" s="46">
        <v>1</v>
      </c>
      <c r="F19" s="46">
        <v>2013</v>
      </c>
      <c r="G19" s="46" t="s">
        <v>530</v>
      </c>
      <c r="H19" s="46" t="s">
        <v>522</v>
      </c>
      <c r="I19" s="46"/>
      <c r="J19" s="56"/>
      <c r="K19" s="56"/>
      <c r="L19" s="56"/>
    </row>
    <row r="20" spans="1:12" ht="62.25" customHeight="1">
      <c r="A20" s="46">
        <v>16</v>
      </c>
      <c r="B20" s="46" t="s">
        <v>539</v>
      </c>
      <c r="C20" s="46">
        <v>5871</v>
      </c>
      <c r="D20" s="46">
        <v>5871</v>
      </c>
      <c r="E20" s="46">
        <v>1</v>
      </c>
      <c r="F20" s="46">
        <v>2012</v>
      </c>
      <c r="G20" s="46" t="s">
        <v>341</v>
      </c>
      <c r="H20" s="46" t="s">
        <v>522</v>
      </c>
      <c r="I20" s="46"/>
      <c r="J20" s="56"/>
      <c r="K20" s="56"/>
      <c r="L20" s="56"/>
    </row>
    <row r="21" spans="1:12" ht="61.5" customHeight="1">
      <c r="A21" s="50">
        <v>17</v>
      </c>
      <c r="B21" s="50" t="s">
        <v>697</v>
      </c>
      <c r="C21" s="50">
        <v>13349039</v>
      </c>
      <c r="D21" s="50">
        <v>0</v>
      </c>
      <c r="E21" s="50">
        <v>1</v>
      </c>
      <c r="F21" s="50">
        <v>2009</v>
      </c>
      <c r="G21" s="50" t="s">
        <v>341</v>
      </c>
      <c r="H21" s="50" t="s">
        <v>522</v>
      </c>
      <c r="I21" s="50"/>
      <c r="J21" s="56"/>
      <c r="K21" s="56"/>
      <c r="L21" s="56"/>
    </row>
    <row r="22" spans="1:12" ht="75" customHeight="1">
      <c r="A22" s="46">
        <v>18</v>
      </c>
      <c r="B22" s="46" t="s">
        <v>540</v>
      </c>
      <c r="C22" s="46">
        <v>54600</v>
      </c>
      <c r="D22" s="46">
        <v>54600</v>
      </c>
      <c r="E22" s="46">
        <v>1</v>
      </c>
      <c r="F22" s="46">
        <v>2016</v>
      </c>
      <c r="G22" s="46" t="s">
        <v>541</v>
      </c>
      <c r="H22" s="46" t="s">
        <v>522</v>
      </c>
      <c r="I22" s="46"/>
      <c r="J22" s="56"/>
      <c r="K22" s="56"/>
      <c r="L22" s="56"/>
    </row>
    <row r="23" spans="1:12" ht="75" customHeight="1">
      <c r="A23" s="46">
        <v>19</v>
      </c>
      <c r="B23" s="46" t="s">
        <v>540</v>
      </c>
      <c r="C23" s="46">
        <v>54600</v>
      </c>
      <c r="D23" s="46">
        <v>54600</v>
      </c>
      <c r="E23" s="46">
        <v>1</v>
      </c>
      <c r="F23" s="46">
        <v>2015</v>
      </c>
      <c r="G23" s="46" t="s">
        <v>541</v>
      </c>
      <c r="H23" s="46" t="s">
        <v>522</v>
      </c>
      <c r="I23" s="46"/>
      <c r="J23" s="56"/>
      <c r="K23" s="56"/>
      <c r="L23" s="56"/>
    </row>
    <row r="24" spans="1:12" ht="75" customHeight="1">
      <c r="A24" s="46">
        <v>20</v>
      </c>
      <c r="B24" s="46" t="s">
        <v>349</v>
      </c>
      <c r="C24" s="46">
        <v>60000</v>
      </c>
      <c r="D24" s="46">
        <v>42857.15</v>
      </c>
      <c r="E24" s="46">
        <v>1</v>
      </c>
      <c r="F24" s="46">
        <v>2015</v>
      </c>
      <c r="G24" s="46" t="s">
        <v>542</v>
      </c>
      <c r="H24" s="46" t="s">
        <v>522</v>
      </c>
      <c r="I24" s="46"/>
      <c r="J24" s="56"/>
      <c r="K24" s="56"/>
      <c r="L24" s="56"/>
    </row>
    <row r="25" spans="1:12" ht="75" customHeight="1">
      <c r="A25" s="46">
        <v>21</v>
      </c>
      <c r="B25" s="46" t="s">
        <v>543</v>
      </c>
      <c r="C25" s="46">
        <v>35500</v>
      </c>
      <c r="D25" s="46">
        <v>35500</v>
      </c>
      <c r="E25" s="46">
        <v>1</v>
      </c>
      <c r="F25" s="46">
        <v>2009</v>
      </c>
      <c r="G25" s="46" t="s">
        <v>531</v>
      </c>
      <c r="H25" s="46" t="s">
        <v>522</v>
      </c>
      <c r="I25" s="46"/>
      <c r="J25" s="56"/>
      <c r="K25" s="56"/>
      <c r="L25" s="56"/>
    </row>
    <row r="26" spans="1:12" ht="75" customHeight="1">
      <c r="A26" s="46">
        <v>22</v>
      </c>
      <c r="B26" s="46" t="s">
        <v>350</v>
      </c>
      <c r="C26" s="46">
        <v>31500</v>
      </c>
      <c r="D26" s="46">
        <v>31500</v>
      </c>
      <c r="E26" s="46">
        <v>1</v>
      </c>
      <c r="F26" s="46">
        <v>2017</v>
      </c>
      <c r="G26" s="46" t="s">
        <v>544</v>
      </c>
      <c r="H26" s="46" t="s">
        <v>522</v>
      </c>
      <c r="I26" s="46"/>
      <c r="J26" s="56"/>
      <c r="K26" s="56"/>
      <c r="L26" s="56"/>
    </row>
    <row r="27" spans="1:12">
      <c r="A27" s="100" t="s">
        <v>514</v>
      </c>
      <c r="B27" s="100"/>
      <c r="C27" s="61">
        <f>SUM(C5:C26)</f>
        <v>16167153.67</v>
      </c>
      <c r="D27" s="61">
        <f t="shared" ref="D27:E27" si="0">SUM(D5:D26)</f>
        <v>1618888.4699999997</v>
      </c>
      <c r="E27" s="61">
        <f t="shared" si="0"/>
        <v>22</v>
      </c>
      <c r="F27" s="62"/>
      <c r="G27" s="62"/>
      <c r="H27" s="62"/>
      <c r="I27" s="91"/>
      <c r="J27" s="56"/>
      <c r="K27" s="56"/>
      <c r="L27" s="56"/>
    </row>
    <row r="28" spans="1:12">
      <c r="A28" s="44"/>
      <c r="B28" s="44"/>
      <c r="C28" s="44"/>
      <c r="D28" s="44"/>
      <c r="E28" s="44"/>
      <c r="F28" s="72"/>
      <c r="G28" s="72"/>
      <c r="H28" s="72"/>
      <c r="I28" s="44"/>
    </row>
    <row r="29" spans="1:12" s="58" customFormat="1" ht="41.25" customHeight="1">
      <c r="A29" s="123" t="s">
        <v>700</v>
      </c>
      <c r="B29" s="123"/>
      <c r="C29" s="123"/>
      <c r="D29" s="123"/>
      <c r="E29" s="123"/>
      <c r="F29" s="123"/>
      <c r="G29" s="123"/>
      <c r="H29" s="123"/>
      <c r="I29" s="123"/>
      <c r="J29" s="123"/>
      <c r="K29" s="123"/>
      <c r="L29" s="123"/>
    </row>
    <row r="30" spans="1:12" ht="37.5" customHeight="1">
      <c r="A30" s="93" t="s">
        <v>523</v>
      </c>
      <c r="B30" s="93"/>
      <c r="C30" s="93"/>
      <c r="D30" s="93"/>
      <c r="E30" s="93"/>
      <c r="F30" s="93"/>
      <c r="G30" s="93"/>
      <c r="H30" s="93"/>
      <c r="I30" s="93"/>
      <c r="J30" s="93"/>
      <c r="K30" s="93"/>
      <c r="L30" s="93"/>
    </row>
    <row r="31" spans="1:12" ht="168.75" customHeight="1">
      <c r="A31" s="46" t="s">
        <v>238</v>
      </c>
      <c r="B31" s="46" t="s">
        <v>578</v>
      </c>
      <c r="C31" s="46" t="s">
        <v>553</v>
      </c>
      <c r="D31" s="46" t="s">
        <v>479</v>
      </c>
      <c r="E31" s="46" t="s">
        <v>480</v>
      </c>
      <c r="F31" s="46" t="s">
        <v>481</v>
      </c>
      <c r="G31" s="46" t="s">
        <v>482</v>
      </c>
      <c r="H31" s="46" t="s">
        <v>577</v>
      </c>
      <c r="I31" s="46" t="s">
        <v>7</v>
      </c>
      <c r="J31" s="46" t="s">
        <v>579</v>
      </c>
      <c r="K31" s="46" t="s">
        <v>511</v>
      </c>
      <c r="L31" s="46" t="s">
        <v>552</v>
      </c>
    </row>
    <row r="32" spans="1:12" ht="65.099999999999994" customHeight="1">
      <c r="A32" s="46">
        <v>4</v>
      </c>
      <c r="B32" s="36" t="s">
        <v>136</v>
      </c>
      <c r="C32" s="33" t="s">
        <v>548</v>
      </c>
      <c r="D32" s="36" t="s">
        <v>137</v>
      </c>
      <c r="E32" s="33" t="s">
        <v>138</v>
      </c>
      <c r="F32" s="33">
        <v>10000</v>
      </c>
      <c r="G32" s="33">
        <v>10000</v>
      </c>
      <c r="H32" s="33" t="s">
        <v>11</v>
      </c>
      <c r="I32" s="37">
        <v>41008</v>
      </c>
      <c r="J32" s="33" t="s">
        <v>550</v>
      </c>
      <c r="K32" s="21" t="s">
        <v>549</v>
      </c>
      <c r="L32" s="33"/>
    </row>
    <row r="33" spans="1:12" ht="65.099999999999994" customHeight="1">
      <c r="A33" s="46">
        <v>3</v>
      </c>
      <c r="B33" s="36" t="s">
        <v>142</v>
      </c>
      <c r="C33" s="33" t="s">
        <v>548</v>
      </c>
      <c r="D33" s="33" t="s">
        <v>11</v>
      </c>
      <c r="E33" s="33" t="s">
        <v>143</v>
      </c>
      <c r="F33" s="33">
        <v>13042</v>
      </c>
      <c r="G33" s="33">
        <v>13042</v>
      </c>
      <c r="H33" s="33" t="s">
        <v>11</v>
      </c>
      <c r="I33" s="37">
        <v>40091</v>
      </c>
      <c r="J33" s="33" t="s">
        <v>551</v>
      </c>
      <c r="K33" s="33" t="s">
        <v>549</v>
      </c>
      <c r="L33" s="33"/>
    </row>
    <row r="34" spans="1:12" ht="65.099999999999994" customHeight="1">
      <c r="A34" s="46">
        <v>1</v>
      </c>
      <c r="B34" s="36" t="s">
        <v>139</v>
      </c>
      <c r="C34" s="33" t="s">
        <v>548</v>
      </c>
      <c r="D34" s="33" t="s">
        <v>11</v>
      </c>
      <c r="E34" s="33" t="s">
        <v>140</v>
      </c>
      <c r="F34" s="33">
        <v>5716425.7599999998</v>
      </c>
      <c r="G34" s="33">
        <v>2613537.33</v>
      </c>
      <c r="H34" s="33" t="s">
        <v>11</v>
      </c>
      <c r="I34" s="37">
        <v>40091</v>
      </c>
      <c r="J34" s="33" t="s">
        <v>551</v>
      </c>
      <c r="K34" s="33" t="s">
        <v>549</v>
      </c>
      <c r="L34" s="33"/>
    </row>
    <row r="35" spans="1:12" ht="65.099999999999994" customHeight="1">
      <c r="A35" s="78">
        <v>5</v>
      </c>
      <c r="B35" s="79" t="s">
        <v>145</v>
      </c>
      <c r="C35" s="78" t="s">
        <v>135</v>
      </c>
      <c r="D35" s="78" t="s">
        <v>11</v>
      </c>
      <c r="E35" s="78" t="s">
        <v>11</v>
      </c>
      <c r="F35" s="78">
        <v>72327</v>
      </c>
      <c r="G35" s="78" t="s">
        <v>11</v>
      </c>
      <c r="H35" s="78" t="s">
        <v>11</v>
      </c>
      <c r="I35" s="80">
        <v>2014</v>
      </c>
      <c r="J35" s="48" t="s">
        <v>703</v>
      </c>
      <c r="K35" s="81" t="s">
        <v>549</v>
      </c>
      <c r="L35" s="78"/>
    </row>
    <row r="36" spans="1:12" ht="65.099999999999994" customHeight="1">
      <c r="A36" s="46">
        <v>2</v>
      </c>
      <c r="B36" s="36" t="s">
        <v>141</v>
      </c>
      <c r="C36" s="46" t="s">
        <v>548</v>
      </c>
      <c r="D36" s="46" t="s">
        <v>11</v>
      </c>
      <c r="E36" s="46" t="s">
        <v>11</v>
      </c>
      <c r="F36" s="46">
        <v>107271</v>
      </c>
      <c r="G36" s="46">
        <v>107271</v>
      </c>
      <c r="H36" s="46" t="s">
        <v>11</v>
      </c>
      <c r="I36" s="37">
        <v>40091</v>
      </c>
      <c r="J36" s="48" t="s">
        <v>551</v>
      </c>
      <c r="K36" s="46" t="s">
        <v>549</v>
      </c>
      <c r="L36" s="46"/>
    </row>
    <row r="37" spans="1:12" ht="30" customHeight="1">
      <c r="A37" s="122" t="s">
        <v>514</v>
      </c>
      <c r="B37" s="122"/>
      <c r="C37" s="122"/>
      <c r="D37" s="30"/>
      <c r="E37" s="30"/>
      <c r="F37" s="30">
        <f>SUM(F32:F36)</f>
        <v>5919065.7599999998</v>
      </c>
      <c r="G37" s="30">
        <f>SUM(G32:G36)</f>
        <v>2743850.33</v>
      </c>
      <c r="H37" s="30"/>
      <c r="I37" s="30"/>
      <c r="J37" s="30"/>
      <c r="K37" s="30"/>
      <c r="L37" s="30"/>
    </row>
    <row r="38" spans="1:12" s="58" customFormat="1" ht="51" customHeight="1">
      <c r="A38" s="106" t="s">
        <v>717</v>
      </c>
      <c r="B38" s="106"/>
      <c r="C38" s="106"/>
      <c r="D38" s="30"/>
      <c r="E38" s="30"/>
      <c r="F38" s="30">
        <f>F37+C27</f>
        <v>22086219.43</v>
      </c>
      <c r="G38" s="30">
        <f>G37+D27</f>
        <v>4362738.8</v>
      </c>
      <c r="H38" s="30"/>
      <c r="I38" s="30"/>
      <c r="J38" s="30"/>
      <c r="K38" s="30"/>
      <c r="L38" s="30"/>
    </row>
    <row r="39" spans="1:12">
      <c r="A39" s="66"/>
    </row>
    <row r="40" spans="1:12">
      <c r="A40" s="66"/>
    </row>
  </sheetData>
  <sortState ref="A32:L36">
    <sortCondition ref="B32:B36"/>
  </sortState>
  <mergeCells count="7">
    <mergeCell ref="A27:B27"/>
    <mergeCell ref="A37:C37"/>
    <mergeCell ref="A30:L30"/>
    <mergeCell ref="A38:C38"/>
    <mergeCell ref="A29:L29"/>
    <mergeCell ref="A3:L3"/>
    <mergeCell ref="A1:L1"/>
  </mergeCells>
  <pageMargins left="0.39370078740157483" right="0.39370078740157483" top="0.78740157480314965" bottom="0.39370078740157483" header="0.31496062992125984" footer="0.31496062992125984"/>
  <pageSetup paperSize="9" scale="56" fitToHeight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Недвижимое имущество</vt:lpstr>
      <vt:lpstr>Движимое имущество</vt:lpstr>
      <vt:lpstr>Информация о предприятиях</vt:lpstr>
      <vt:lpstr>Казна</vt:lpstr>
      <vt:lpstr>МКП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2020-07-07T11:40:07Z</dcterms:modified>
</cp:coreProperties>
</file>